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47365724-0EB9-4A48-8D12-732721C69894}" xr6:coauthVersionLast="47" xr6:coauthVersionMax="47" xr10:uidLastSave="{00000000-0000-0000-0000-000000000000}"/>
  <bookViews>
    <workbookView xWindow="-108" yWindow="-108" windowWidth="23256" windowHeight="12576" xr2:uid="{67D0C928-1AC8-445F-BA2E-23FAB14E26C0}"/>
  </bookViews>
  <sheets>
    <sheet name="「カタログ販売申込書（お中元・お歳暮用B）」の記入方法" sheetId="1" r:id="rId1"/>
    <sheet name="大口申込書入力例" sheetId="4" r:id="rId2"/>
    <sheet name="大口申込書（作成用）" sheetId="2" r:id="rId3"/>
    <sheet name="のし番号" sheetId="3" r:id="rId4"/>
  </sheets>
  <definedNames>
    <definedName name="_xlnm.Print_Titles" localSheetId="2">'大口申込書（作成用）'!$6:$6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6" i="2" l="1"/>
  <c r="M97" i="2"/>
  <c r="M98" i="2"/>
  <c r="M99" i="2"/>
  <c r="M100" i="2"/>
  <c r="M101" i="2"/>
  <c r="M102" i="2"/>
  <c r="M103" i="2"/>
  <c r="M104" i="2"/>
  <c r="M105" i="2"/>
  <c r="M106" i="2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K3" i="4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K3" i="2"/>
  <c r="M3" i="4" l="1"/>
  <c r="M3" i="2"/>
</calcChain>
</file>

<file path=xl/sharedStrings.xml><?xml version="1.0" encoding="utf-8"?>
<sst xmlns="http://schemas.openxmlformats.org/spreadsheetml/2006/main" count="519" uniqueCount="128">
  <si>
    <t>「カタログ販売申込書（お中元・お歳暮用B）」の記入方法</t>
    <rPh sb="5" eb="10">
      <t>ハンバイモウシコミショ</t>
    </rPh>
    <rPh sb="12" eb="14">
      <t>チュウゲン</t>
    </rPh>
    <rPh sb="16" eb="18">
      <t>セイボ</t>
    </rPh>
    <rPh sb="18" eb="19">
      <t>ヨウ</t>
    </rPh>
    <rPh sb="23" eb="27">
      <t>キニュウホウホウ</t>
    </rPh>
    <phoneticPr fontId="4"/>
  </si>
  <si>
    <t>【申込書記入方法】</t>
    <rPh sb="1" eb="3">
      <t>モウシコミ</t>
    </rPh>
    <rPh sb="3" eb="4">
      <t>ショ</t>
    </rPh>
    <rPh sb="4" eb="8">
      <t>キニュウホウホウ</t>
    </rPh>
    <phoneticPr fontId="4"/>
  </si>
  <si>
    <t xml:space="preserve">④ 次回以降も「大口申込書」をご利用される場合は、「１」をご記入ください。
</t>
    <rPh sb="2" eb="4">
      <t>ジカイ</t>
    </rPh>
    <rPh sb="4" eb="6">
      <t>イコウ</t>
    </rPh>
    <rPh sb="8" eb="10">
      <t>オオグチ</t>
    </rPh>
    <rPh sb="10" eb="13">
      <t>モウシコミショ</t>
    </rPh>
    <rPh sb="16" eb="18">
      <t>リヨウ</t>
    </rPh>
    <rPh sb="21" eb="23">
      <t>バアイ</t>
    </rPh>
    <rPh sb="30" eb="32">
      <t>キニュウ</t>
    </rPh>
    <phoneticPr fontId="4"/>
  </si>
  <si>
    <t>　その場合、事前印字申込書及びカタログは郵送されませんが、エクセルの「大口申込書」シートを更新していだだくことで</t>
    <rPh sb="13" eb="14">
      <t>オヨ</t>
    </rPh>
    <rPh sb="20" eb="22">
      <t>ユウソウ</t>
    </rPh>
    <phoneticPr fontId="4"/>
  </si>
  <si>
    <t>　送付先管理も容易となります。</t>
    <phoneticPr fontId="4"/>
  </si>
  <si>
    <t>【ご注文に際してのお願い】</t>
    <rPh sb="2" eb="4">
      <t>チュウモン</t>
    </rPh>
    <rPh sb="5" eb="6">
      <t>サイ</t>
    </rPh>
    <rPh sb="10" eb="11">
      <t>ネガ</t>
    </rPh>
    <phoneticPr fontId="4"/>
  </si>
  <si>
    <t>（１）東京特選品カタログ及び申込書は、お近くの郵便局でお申しつけください。</t>
    <rPh sb="3" eb="5">
      <t>トウキョウ</t>
    </rPh>
    <rPh sb="5" eb="8">
      <t>トクセンヒン</t>
    </rPh>
    <rPh sb="12" eb="13">
      <t>オヨ</t>
    </rPh>
    <rPh sb="14" eb="17">
      <t>モウシコミショ</t>
    </rPh>
    <rPh sb="20" eb="21">
      <t>チカ</t>
    </rPh>
    <rPh sb="23" eb="26">
      <t>ユウビンキョク</t>
    </rPh>
    <rPh sb="28" eb="29">
      <t>モウ</t>
    </rPh>
    <phoneticPr fontId="4"/>
  </si>
  <si>
    <t>（２）商品のご注文は、郵便局の窓口にて受付させていただいております。</t>
    <rPh sb="3" eb="5">
      <t>ショウヒン</t>
    </rPh>
    <rPh sb="7" eb="9">
      <t>チュウモン</t>
    </rPh>
    <rPh sb="11" eb="14">
      <t>ユウビンキョク</t>
    </rPh>
    <rPh sb="15" eb="17">
      <t>マドグチ</t>
    </rPh>
    <rPh sb="19" eb="21">
      <t>ウケツケ</t>
    </rPh>
    <phoneticPr fontId="4"/>
  </si>
  <si>
    <t>　　 お手数ですが、エクセルの「大口申込書」を３枚印刷していただき、</t>
    <rPh sb="4" eb="6">
      <t>テスウ</t>
    </rPh>
    <rPh sb="16" eb="18">
      <t>オオクチ</t>
    </rPh>
    <rPh sb="18" eb="21">
      <t>モウシコミショ</t>
    </rPh>
    <rPh sb="24" eb="25">
      <t>マイ</t>
    </rPh>
    <rPh sb="25" eb="27">
      <t>インサツ</t>
    </rPh>
    <phoneticPr fontId="4"/>
  </si>
  <si>
    <t>　　「カタログ販売申込書（お中元・お歳暮用B）」とともに郵便局の窓口でお申し込みください。</t>
    <rPh sb="28" eb="31">
      <t>ユウビンキョク</t>
    </rPh>
    <rPh sb="32" eb="34">
      <t>マドグチ</t>
    </rPh>
    <rPh sb="36" eb="37">
      <t>モウ</t>
    </rPh>
    <rPh sb="38" eb="39">
      <t>コ</t>
    </rPh>
    <phoneticPr fontId="4"/>
  </si>
  <si>
    <t>（３）商品代金は現金で郵便局の窓口でお支払いください。</t>
    <rPh sb="3" eb="7">
      <t>ショウヒンダイキン</t>
    </rPh>
    <rPh sb="8" eb="10">
      <t>ゲンキン</t>
    </rPh>
    <rPh sb="11" eb="14">
      <t>ユウビンキョク</t>
    </rPh>
    <rPh sb="15" eb="17">
      <t>マドグチ</t>
    </rPh>
    <rPh sb="19" eb="21">
      <t>シハラ</t>
    </rPh>
    <phoneticPr fontId="4"/>
  </si>
  <si>
    <t>（４）「大口申込書」の入力方法は「入力例」をご確認ください。</t>
    <rPh sb="4" eb="6">
      <t>オオクチ</t>
    </rPh>
    <rPh sb="6" eb="9">
      <t>モウシコミショ</t>
    </rPh>
    <rPh sb="11" eb="15">
      <t>ニュウリョクホウホウ</t>
    </rPh>
    <rPh sb="17" eb="21">
      <t>ニュウリ</t>
    </rPh>
    <rPh sb="23" eb="25">
      <t>カクニン</t>
    </rPh>
    <phoneticPr fontId="4"/>
  </si>
  <si>
    <t>依頼主情報</t>
    <rPh sb="0" eb="3">
      <t>イライヌシ</t>
    </rPh>
    <rPh sb="3" eb="5">
      <t>ジョウホウ</t>
    </rPh>
    <phoneticPr fontId="4"/>
  </si>
  <si>
    <t>郵便番号</t>
    <rPh sb="0" eb="4">
      <t>ユウビンバンゴウ</t>
    </rPh>
    <phoneticPr fontId="4"/>
  </si>
  <si>
    <t>住所１</t>
    <rPh sb="0" eb="2">
      <t>ジュウショ</t>
    </rPh>
    <phoneticPr fontId="4"/>
  </si>
  <si>
    <t>住所２</t>
    <rPh sb="0" eb="2">
      <t>ジュウショ</t>
    </rPh>
    <phoneticPr fontId="4"/>
  </si>
  <si>
    <t>会社名</t>
    <rPh sb="0" eb="3">
      <t>カイシャメイ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</si>
  <si>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</si>
  <si>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</si>
  <si>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</si>
  <si>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DM要･不要</t>
    <rPh sb="2" eb="3">
      <t>ヨウ</t>
    </rPh>
    <rPh sb="4" eb="6">
      <t>フヨウ</t>
    </rPh>
    <phoneticPr fontId="4"/>
  </si>
  <si>
    <t>申込書番号</t>
    <rPh sb="0" eb="3">
      <t>モウシコミショ</t>
    </rPh>
    <rPh sb="3" eb="5">
      <t>バンゴウ</t>
    </rPh>
    <phoneticPr fontId="4"/>
  </si>
  <si>
    <t>合計個数</t>
    <rPh sb="0" eb="2">
      <t>ゴウケイ</t>
    </rPh>
    <rPh sb="2" eb="4">
      <t>コスウ</t>
    </rPh>
    <phoneticPr fontId="4"/>
  </si>
  <si>
    <t>合計金額</t>
    <rPh sb="0" eb="2">
      <t>ゴウケイ</t>
    </rPh>
    <rPh sb="2" eb="4">
      <t>キンガク</t>
    </rPh>
    <phoneticPr fontId="4"/>
  </si>
  <si>
    <t>社員コード</t>
    <rPh sb="0" eb="2">
      <t>シャイン</t>
    </rPh>
    <phoneticPr fontId="11"/>
  </si>
  <si>
    <t>局所コード</t>
    <phoneticPr fontId="11"/>
  </si>
  <si>
    <t>東京都台東区東上野２－１０－１</t>
    <rPh sb="0" eb="3">
      <t>トウキョウト</t>
    </rPh>
    <rPh sb="3" eb="6">
      <t>タイトウク</t>
    </rPh>
    <rPh sb="6" eb="9">
      <t>ヒガシウエノ</t>
    </rPh>
    <phoneticPr fontId="4"/>
  </si>
  <si>
    <t>特選　太郎</t>
    <rPh sb="0" eb="2">
      <t>トクセン</t>
    </rPh>
    <rPh sb="3" eb="5">
      <t>タロウ</t>
    </rPh>
    <phoneticPr fontId="4"/>
  </si>
  <si>
    <t>03312345678</t>
    <phoneticPr fontId="4"/>
  </si>
  <si>
    <t>不要</t>
    <rPh sb="0" eb="2">
      <t>フヨウ</t>
    </rPh>
    <phoneticPr fontId="4"/>
  </si>
  <si>
    <t>届け先情報</t>
    <rPh sb="0" eb="1">
      <t>トド</t>
    </rPh>
    <rPh sb="2" eb="3">
      <t>サキ</t>
    </rPh>
    <rPh sb="3" eb="5">
      <t>ジョウホウ</t>
    </rPh>
    <phoneticPr fontId="4"/>
  </si>
  <si>
    <t>リスト
No.</t>
    <phoneticPr fontId="4"/>
  </si>
  <si>
    <t>商品番号</t>
    <rPh sb="0" eb="2">
      <t>ショウヒン</t>
    </rPh>
    <rPh sb="2" eb="4">
      <t>バンゴウ</t>
    </rPh>
    <phoneticPr fontId="4"/>
  </si>
  <si>
    <t>商品名</t>
    <rPh sb="0" eb="3">
      <t>ショウヒンメイ</t>
    </rPh>
    <phoneticPr fontId="4"/>
  </si>
  <si>
    <t>単価</t>
    <rPh sb="0" eb="2">
      <t>タンカ</t>
    </rPh>
    <phoneticPr fontId="4"/>
  </si>
  <si>
    <t>個数</t>
    <rPh sb="0" eb="2">
      <t>コスウ</t>
    </rPh>
    <phoneticPr fontId="4"/>
  </si>
  <si>
    <t>小計</t>
    <rPh sb="0" eb="2">
      <t>ショウケイ</t>
    </rPh>
    <phoneticPr fontId="4"/>
  </si>
  <si>
    <r>
      <t xml:space="preserve">配達時間帯希望
</t>
    </r>
    <r>
      <rPr>
        <b/>
        <sz val="11"/>
        <color indexed="10"/>
        <rFont val="ＭＳ ゴシック"/>
        <family val="3"/>
        <charset val="128"/>
      </rPr>
      <t>（必須）</t>
    </r>
    <rPh sb="0" eb="2">
      <t>ハイタツ</t>
    </rPh>
    <rPh sb="2" eb="5">
      <t>ジカンタイ</t>
    </rPh>
    <rPh sb="5" eb="7">
      <t>キボウ</t>
    </rPh>
    <rPh sb="9" eb="11">
      <t>ヒッス</t>
    </rPh>
    <phoneticPr fontId="11"/>
  </si>
  <si>
    <r>
      <t xml:space="preserve">配達希望時期
</t>
    </r>
    <r>
      <rPr>
        <b/>
        <sz val="11"/>
        <color indexed="10"/>
        <rFont val="ＭＳ ゴシック"/>
        <family val="3"/>
        <charset val="128"/>
      </rPr>
      <t>（注）</t>
    </r>
    <rPh sb="4" eb="6">
      <t>ジキ</t>
    </rPh>
    <phoneticPr fontId="11"/>
  </si>
  <si>
    <t>のし紙
指定</t>
    <rPh sb="2" eb="3">
      <t>カミ</t>
    </rPh>
    <rPh sb="4" eb="6">
      <t>シテイ</t>
    </rPh>
    <phoneticPr fontId="4"/>
  </si>
  <si>
    <t>摘要</t>
    <rPh sb="0" eb="2">
      <t>テキヨウ</t>
    </rPh>
    <phoneticPr fontId="4"/>
  </si>
  <si>
    <t>お届け先住所等を入力してください</t>
    <rPh sb="1" eb="2">
      <t>トド</t>
    </rPh>
    <rPh sb="3" eb="4">
      <t>サキ</t>
    </rPh>
    <rPh sb="4" eb="6">
      <t>ジュウショ</t>
    </rPh>
    <rPh sb="6" eb="7">
      <t>トウ</t>
    </rPh>
    <rPh sb="8" eb="10">
      <t>ニュウリョク</t>
    </rPh>
    <phoneticPr fontId="4"/>
  </si>
  <si>
    <t>必要に応じて会社名・役職名等を入力してください</t>
    <rPh sb="0" eb="2">
      <t>ヒツヨウ</t>
    </rPh>
    <rPh sb="3" eb="4">
      <t>オウ</t>
    </rPh>
    <rPh sb="6" eb="9">
      <t>カイシャナ</t>
    </rPh>
    <rPh sb="10" eb="12">
      <t>ヤクショク</t>
    </rPh>
    <rPh sb="12" eb="13">
      <t>ナ</t>
    </rPh>
    <rPh sb="13" eb="14">
      <t>トウ</t>
    </rPh>
    <rPh sb="15" eb="17">
      <t>ニュウリョク</t>
    </rPh>
    <phoneticPr fontId="4"/>
  </si>
  <si>
    <t>お届け先様お名前を入力してください</t>
    <rPh sb="1" eb="2">
      <t>トド</t>
    </rPh>
    <rPh sb="3" eb="5">
      <t>サキサマ</t>
    </rPh>
    <rPh sb="6" eb="8">
      <t>ナマエ</t>
    </rPh>
    <rPh sb="9" eb="11">
      <t>ニュウリョク</t>
    </rPh>
    <phoneticPr fontId="4"/>
  </si>
  <si>
    <t>お届け先様の電話番号を入力してください</t>
    <rPh sb="1" eb="2">
      <t>トド</t>
    </rPh>
    <rPh sb="3" eb="4">
      <t>サキ</t>
    </rPh>
    <rPh sb="4" eb="5">
      <t>サマ</t>
    </rPh>
    <rPh sb="6" eb="10">
      <t>デンワバンゴウ</t>
    </rPh>
    <rPh sb="11" eb="13">
      <t>ニュウリョク</t>
    </rPh>
    <phoneticPr fontId="4"/>
  </si>
  <si>
    <t>カタログに記載されている申込番号を入力してください</t>
    <rPh sb="5" eb="7">
      <t>キサイ</t>
    </rPh>
    <rPh sb="12" eb="16">
      <t>モウシコミバンゴウ</t>
    </rPh>
    <rPh sb="17" eb="19">
      <t>ニュウリョク</t>
    </rPh>
    <phoneticPr fontId="4"/>
  </si>
  <si>
    <t>カタログに記載されている「申込商品名」を入力してください</t>
    <rPh sb="5" eb="7">
      <t>キサイ</t>
    </rPh>
    <rPh sb="13" eb="15">
      <t>モウシコミ</t>
    </rPh>
    <rPh sb="15" eb="17">
      <t>ショウヒン</t>
    </rPh>
    <rPh sb="17" eb="18">
      <t>ナ</t>
    </rPh>
    <rPh sb="20" eb="22">
      <t>ニュウリョク</t>
    </rPh>
    <phoneticPr fontId="4"/>
  </si>
  <si>
    <t>お届けする配達時間を指定してください</t>
    <rPh sb="1" eb="2">
      <t>トド</t>
    </rPh>
    <rPh sb="5" eb="9">
      <t>ハイタツジカン</t>
    </rPh>
    <rPh sb="10" eb="12">
      <t>シテイ</t>
    </rPh>
    <phoneticPr fontId="4"/>
  </si>
  <si>
    <t>お届けする配達時期を入力してください。（配達時期は上旬・中旬・下旬のいずれかとなります。）</t>
    <rPh sb="1" eb="2">
      <t>トド</t>
    </rPh>
    <rPh sb="5" eb="9">
      <t>ハイタツジキ</t>
    </rPh>
    <rPh sb="10" eb="12">
      <t>ニュウリョク</t>
    </rPh>
    <rPh sb="20" eb="24">
      <t>ハイタツジキ</t>
    </rPh>
    <rPh sb="25" eb="27">
      <t>ジョウジュン</t>
    </rPh>
    <rPh sb="28" eb="30">
      <t>チュウジュン</t>
    </rPh>
    <rPh sb="31" eb="33">
      <t>ゲジュン</t>
    </rPh>
    <phoneticPr fontId="4"/>
  </si>
  <si>
    <t>『のし番号』のシートからご希望の『のし番号』を入力してください</t>
    <rPh sb="3" eb="5">
      <t>バンゴウ</t>
    </rPh>
    <rPh sb="13" eb="15">
      <t>キボウ</t>
    </rPh>
    <rPh sb="19" eb="21">
      <t>バンゴウ</t>
    </rPh>
    <rPh sb="23" eb="25">
      <t>ニュウリョク</t>
    </rPh>
    <phoneticPr fontId="4"/>
  </si>
  <si>
    <t>台東区東上野２－１０－１</t>
    <rPh sb="0" eb="2">
      <t>タイトウ</t>
    </rPh>
    <rPh sb="2" eb="3">
      <t>ク</t>
    </rPh>
    <rPh sb="3" eb="6">
      <t>ヒガシウエノ</t>
    </rPh>
    <phoneticPr fontId="4"/>
  </si>
  <si>
    <t>6564108135</t>
  </si>
  <si>
    <t>セレクトB</t>
  </si>
  <si>
    <t>月</t>
    <rPh sb="0" eb="1">
      <t>ツキ</t>
    </rPh>
    <phoneticPr fontId="11"/>
  </si>
  <si>
    <t>中</t>
  </si>
  <si>
    <t>旬</t>
    <rPh sb="0" eb="1">
      <t>シュン</t>
    </rPh>
    <phoneticPr fontId="11"/>
  </si>
  <si>
    <t>130012</t>
  </si>
  <si>
    <t>東京都江戸川区下鎌田町△丁目○番地□号</t>
    <rPh sb="0" eb="11">
      <t>１３２－００１２</t>
    </rPh>
    <rPh sb="12" eb="14">
      <t>チョウメ</t>
    </rPh>
    <rPh sb="15" eb="17">
      <t>バンチ</t>
    </rPh>
    <rPh sb="18" eb="19">
      <t>ゴウ</t>
    </rPh>
    <phoneticPr fontId="4"/>
  </si>
  <si>
    <t>株式会社江戸川</t>
    <rPh sb="0" eb="4">
      <t>カブシキカイシャ</t>
    </rPh>
    <rPh sb="4" eb="7">
      <t>エドガワ</t>
    </rPh>
    <phoneticPr fontId="4"/>
  </si>
  <si>
    <t>代表取締役</t>
    <rPh sb="0" eb="2">
      <t>ダイヒョウ</t>
    </rPh>
    <rPh sb="2" eb="5">
      <t>トリシマリヤク</t>
    </rPh>
    <phoneticPr fontId="4"/>
  </si>
  <si>
    <t>江戸川　太郎</t>
    <rPh sb="0" eb="2">
      <t>エド</t>
    </rPh>
    <rPh sb="4" eb="6">
      <t>タロウ</t>
    </rPh>
    <phoneticPr fontId="4"/>
  </si>
  <si>
    <t>03○△■○1111</t>
  </si>
  <si>
    <t>6564106254</t>
  </si>
  <si>
    <t>愛媛みかんA</t>
    <rPh sb="0" eb="2">
      <t>エヒメ</t>
    </rPh>
    <phoneticPr fontId="4"/>
  </si>
  <si>
    <t>上</t>
  </si>
  <si>
    <t>2220035</t>
  </si>
  <si>
    <t>神奈川県横浜市港北区鳥山町○番地</t>
    <rPh sb="14" eb="16">
      <t>バンチ</t>
    </rPh>
    <phoneticPr fontId="4"/>
  </si>
  <si>
    <t>上野　一郎</t>
    <rPh sb="0" eb="2">
      <t>ウエノ</t>
    </rPh>
    <rPh sb="3" eb="5">
      <t>イチロウ</t>
    </rPh>
    <phoneticPr fontId="4"/>
  </si>
  <si>
    <t>6564110996</t>
  </si>
  <si>
    <t>青森りんご</t>
    <rPh sb="0" eb="2">
      <t>アオモリ</t>
    </rPh>
    <phoneticPr fontId="4"/>
  </si>
  <si>
    <t>2700155</t>
  </si>
  <si>
    <t>千葉県流山市宮園○-△-□</t>
  </si>
  <si>
    <t>山田　花子</t>
    <rPh sb="0" eb="2">
      <t>ヤマダ</t>
    </rPh>
    <rPh sb="3" eb="5">
      <t>ハナコ</t>
    </rPh>
    <phoneticPr fontId="4"/>
  </si>
  <si>
    <t>1150042</t>
  </si>
  <si>
    <t>東京都北区志茂○-△-□</t>
  </si>
  <si>
    <t>鈴木　一郎</t>
    <rPh sb="0" eb="2">
      <t>スズキ</t>
    </rPh>
    <rPh sb="3" eb="5">
      <t>イチロウ</t>
    </rPh>
    <phoneticPr fontId="4"/>
  </si>
  <si>
    <t>下</t>
  </si>
  <si>
    <t>1010041</t>
  </si>
  <si>
    <t>東京都千代田区神田須田町○丁目◇-□</t>
  </si>
  <si>
    <t>東京　株式会社</t>
    <rPh sb="0" eb="2">
      <t>トウキョウ</t>
    </rPh>
    <phoneticPr fontId="4"/>
  </si>
  <si>
    <t>ご依頼主様情報</t>
    <rPh sb="1" eb="4">
      <t>イライヌシ</t>
    </rPh>
    <rPh sb="4" eb="5">
      <t>サマ</t>
    </rPh>
    <rPh sb="5" eb="7">
      <t>ジョウホウ</t>
    </rPh>
    <phoneticPr fontId="4"/>
  </si>
  <si>
    <t>お届け先様情報</t>
    <rPh sb="1" eb="2">
      <t>トド</t>
    </rPh>
    <rPh sb="3" eb="4">
      <t>サキ</t>
    </rPh>
    <rPh sb="4" eb="5">
      <t>サマ</t>
    </rPh>
    <rPh sb="5" eb="7">
      <t>ジョウホウ</t>
    </rPh>
    <phoneticPr fontId="4"/>
  </si>
  <si>
    <r>
      <t xml:space="preserve">配達希望日
</t>
    </r>
    <r>
      <rPr>
        <b/>
        <sz val="11"/>
        <color indexed="10"/>
        <rFont val="ＭＳ ゴシック"/>
        <family val="3"/>
        <charset val="128"/>
      </rPr>
      <t>（注）</t>
    </r>
    <phoneticPr fontId="11"/>
  </si>
  <si>
    <t>月</t>
  </si>
  <si>
    <t>番号</t>
    <rPh sb="0" eb="2">
      <t>バンゴウ</t>
    </rPh>
    <phoneticPr fontId="11"/>
  </si>
  <si>
    <t>のし番号一覧</t>
    <rPh sb="2" eb="4">
      <t>バンゴウ</t>
    </rPh>
    <rPh sb="4" eb="6">
      <t>イチラン</t>
    </rPh>
    <phoneticPr fontId="11"/>
  </si>
  <si>
    <t>06</t>
  </si>
  <si>
    <t>御礼（蝶結び）</t>
    <rPh sb="0" eb="2">
      <t>オンレイ</t>
    </rPh>
    <rPh sb="3" eb="4">
      <t>チョウ</t>
    </rPh>
    <rPh sb="4" eb="5">
      <t>ムス</t>
    </rPh>
    <phoneticPr fontId="11"/>
  </si>
  <si>
    <t>16</t>
  </si>
  <si>
    <t>御祝（蝶結び）</t>
    <rPh sb="0" eb="1">
      <t>オ</t>
    </rPh>
    <rPh sb="1" eb="2">
      <t>シュク</t>
    </rPh>
    <rPh sb="3" eb="4">
      <t>チョウ</t>
    </rPh>
    <rPh sb="4" eb="5">
      <t>ムス</t>
    </rPh>
    <phoneticPr fontId="11"/>
  </si>
  <si>
    <t>17</t>
    <phoneticPr fontId="4"/>
  </si>
  <si>
    <t>御祝（結びきり）</t>
    <rPh sb="0" eb="1">
      <t>オ</t>
    </rPh>
    <rPh sb="1" eb="2">
      <t>シュク</t>
    </rPh>
    <rPh sb="3" eb="4">
      <t>ムス</t>
    </rPh>
    <phoneticPr fontId="11"/>
  </si>
  <si>
    <t>18</t>
  </si>
  <si>
    <t>内祝（蝶結び）</t>
    <rPh sb="0" eb="1">
      <t>ウチ</t>
    </rPh>
    <rPh sb="1" eb="2">
      <t>シュク</t>
    </rPh>
    <rPh sb="3" eb="4">
      <t>チョウ</t>
    </rPh>
    <rPh sb="4" eb="5">
      <t>ムス</t>
    </rPh>
    <phoneticPr fontId="11"/>
  </si>
  <si>
    <t>19</t>
  </si>
  <si>
    <t>内祝（結びきり）</t>
    <rPh sb="0" eb="1">
      <t>ウチ</t>
    </rPh>
    <rPh sb="1" eb="2">
      <t>シュク</t>
    </rPh>
    <rPh sb="3" eb="4">
      <t>ムス</t>
    </rPh>
    <phoneticPr fontId="11"/>
  </si>
  <si>
    <t>31</t>
  </si>
  <si>
    <t>御見舞（結びきり）</t>
    <rPh sb="0" eb="3">
      <t>オミマイ</t>
    </rPh>
    <rPh sb="4" eb="5">
      <t>ムス</t>
    </rPh>
    <phoneticPr fontId="11"/>
  </si>
  <si>
    <t>33</t>
  </si>
  <si>
    <t>快気祝（結びきり）</t>
    <rPh sb="0" eb="3">
      <t>カイキイワ</t>
    </rPh>
    <rPh sb="4" eb="5">
      <t>ムス</t>
    </rPh>
    <phoneticPr fontId="11"/>
  </si>
  <si>
    <t>37</t>
  </si>
  <si>
    <t>無地のし（慶事・蝶結び）</t>
    <rPh sb="0" eb="2">
      <t>ムジ</t>
    </rPh>
    <rPh sb="5" eb="7">
      <t>ケイジ</t>
    </rPh>
    <rPh sb="8" eb="9">
      <t>チョウ</t>
    </rPh>
    <rPh sb="9" eb="10">
      <t>ムス</t>
    </rPh>
    <phoneticPr fontId="11"/>
  </si>
  <si>
    <t>38</t>
  </si>
  <si>
    <t>無地のし（慶事・結びきり）</t>
    <rPh sb="0" eb="2">
      <t>ムジ</t>
    </rPh>
    <rPh sb="5" eb="7">
      <t>ケイジ</t>
    </rPh>
    <rPh sb="8" eb="9">
      <t>ムス</t>
    </rPh>
    <phoneticPr fontId="11"/>
  </si>
  <si>
    <t>85</t>
  </si>
  <si>
    <t>無地のし（婚礼用・結びきり）</t>
    <rPh sb="0" eb="2">
      <t>ムジ</t>
    </rPh>
    <rPh sb="5" eb="8">
      <t>コンレイヨウ</t>
    </rPh>
    <rPh sb="9" eb="10">
      <t>ムス</t>
    </rPh>
    <phoneticPr fontId="11"/>
  </si>
  <si>
    <t>87</t>
  </si>
  <si>
    <t>結婚内祝（結びきり）</t>
    <rPh sb="0" eb="2">
      <t>ケッコン</t>
    </rPh>
    <rPh sb="2" eb="3">
      <t>ナイ</t>
    </rPh>
    <rPh sb="3" eb="4">
      <t>シュク</t>
    </rPh>
    <rPh sb="5" eb="6">
      <t>ムス</t>
    </rPh>
    <phoneticPr fontId="11"/>
  </si>
  <si>
    <t>50</t>
  </si>
  <si>
    <t>志（仏事・結びきり）</t>
    <rPh sb="0" eb="1">
      <t>ココロザシ</t>
    </rPh>
    <rPh sb="2" eb="4">
      <t>ブツジ</t>
    </rPh>
    <rPh sb="5" eb="6">
      <t>ムス</t>
    </rPh>
    <phoneticPr fontId="11"/>
  </si>
  <si>
    <t>51</t>
  </si>
  <si>
    <t>御供（結びきり）</t>
    <rPh sb="0" eb="2">
      <t>オソナエ</t>
    </rPh>
    <rPh sb="3" eb="4">
      <t>ムス</t>
    </rPh>
    <phoneticPr fontId="11"/>
  </si>
  <si>
    <t>66</t>
  </si>
  <si>
    <t>無地のし（仏事・結びきり）</t>
    <rPh sb="0" eb="2">
      <t>ムジ</t>
    </rPh>
    <rPh sb="5" eb="7">
      <t>ブツジ</t>
    </rPh>
    <rPh sb="8" eb="9">
      <t>ムス</t>
    </rPh>
    <phoneticPr fontId="11"/>
  </si>
  <si>
    <t>03</t>
    <phoneticPr fontId="11"/>
  </si>
  <si>
    <t>御歳暮（蝶結び）</t>
    <rPh sb="0" eb="1">
      <t>オ</t>
    </rPh>
    <rPh sb="1" eb="3">
      <t>セイボ</t>
    </rPh>
    <rPh sb="4" eb="5">
      <t>チョウ</t>
    </rPh>
    <rPh sb="5" eb="6">
      <t>ムス</t>
    </rPh>
    <phoneticPr fontId="11"/>
  </si>
  <si>
    <t>12</t>
    <phoneticPr fontId="11"/>
  </si>
  <si>
    <t>03</t>
    <phoneticPr fontId="4"/>
  </si>
  <si>
    <t>03</t>
    <phoneticPr fontId="4"/>
  </si>
  <si>
    <t>お歳暮のし/外のし/名入れ（特選）/二重包装/手提げ袋</t>
    <rPh sb="1" eb="3">
      <t>セイボ</t>
    </rPh>
    <rPh sb="14" eb="16">
      <t>トクセン</t>
    </rPh>
    <rPh sb="23" eb="25">
      <t>テサ</t>
    </rPh>
    <rPh sb="26" eb="27">
      <t>フクロ</t>
    </rPh>
    <phoneticPr fontId="4"/>
  </si>
  <si>
    <t>指定なし</t>
  </si>
  <si>
    <t>午前中</t>
  </si>
  <si>
    <t>18-20時</t>
  </si>
  <si>
    <t>14-16時</t>
  </si>
  <si>
    <t>内のし、外のしや二重包装等ご希望の場合は入力してください</t>
    <rPh sb="0" eb="1">
      <t>ウチ</t>
    </rPh>
    <rPh sb="4" eb="5">
      <t>ソト</t>
    </rPh>
    <rPh sb="8" eb="10">
      <t>ニジュウ</t>
    </rPh>
    <rPh sb="10" eb="12">
      <t>ホウソウ</t>
    </rPh>
    <rPh sb="12" eb="13">
      <t>ナド</t>
    </rPh>
    <rPh sb="14" eb="16">
      <t>キボウ</t>
    </rPh>
    <rPh sb="17" eb="19">
      <t>バアイ</t>
    </rPh>
    <rPh sb="20" eb="22">
      <t>ニュウリョク</t>
    </rPh>
    <phoneticPr fontId="4"/>
  </si>
  <si>
    <t>①「ご依頼主」様欄にご住所、お名前、電話番号をご記入ください。</t>
    <rPh sb="3" eb="5">
      <t>イライ</t>
    </rPh>
    <rPh sb="5" eb="6">
      <t>ヌシ</t>
    </rPh>
    <rPh sb="7" eb="8">
      <t>サマ</t>
    </rPh>
    <rPh sb="8" eb="9">
      <t>ラン</t>
    </rPh>
    <rPh sb="11" eb="13">
      <t>ジュウショ</t>
    </rPh>
    <rPh sb="15" eb="17">
      <t>ナマエ</t>
    </rPh>
    <rPh sb="18" eb="22">
      <t>デンワバンゴウ</t>
    </rPh>
    <rPh sb="24" eb="26">
      <t>キニュウ</t>
    </rPh>
    <phoneticPr fontId="4"/>
  </si>
  <si>
    <t>②「お届け先」欄に「別紙のとおり」とご記入ください。</t>
    <rPh sb="3" eb="4">
      <t>トド</t>
    </rPh>
    <rPh sb="5" eb="6">
      <t>サキ</t>
    </rPh>
    <rPh sb="7" eb="8">
      <t>ラン</t>
    </rPh>
    <rPh sb="10" eb="12">
      <t>ベッシ</t>
    </rPh>
    <rPh sb="19" eb="21">
      <t>キニュウ</t>
    </rPh>
    <phoneticPr fontId="4"/>
  </si>
  <si>
    <t>③「合計」欄に、「大口申込書」に記入した「お申込み合計個数及び合計金額」をご記入ください。</t>
    <rPh sb="2" eb="4">
      <t>ゴウケイ</t>
    </rPh>
    <rPh sb="5" eb="6">
      <t>ラン</t>
    </rPh>
    <rPh sb="9" eb="11">
      <t>オオクチ</t>
    </rPh>
    <rPh sb="11" eb="14">
      <t>モウシコミショ</t>
    </rPh>
    <rPh sb="16" eb="18">
      <t>キニュウ</t>
    </rPh>
    <rPh sb="22" eb="24">
      <t>モウシコ</t>
    </rPh>
    <rPh sb="25" eb="27">
      <t>ゴウケイ</t>
    </rPh>
    <rPh sb="27" eb="29">
      <t>コスウ</t>
    </rPh>
    <rPh sb="29" eb="30">
      <t>オヨ</t>
    </rPh>
    <rPh sb="31" eb="35">
      <t>ゴウケイキンガク</t>
    </rPh>
    <rPh sb="38" eb="40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</si>
</sst>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78">
    <xf numFmtId="0" fontId="0" fillId="0" borderId="0" xfId="0">
      <alignment vertical="center"/>
    </xf>
    <xf numFmtId="0" fontId="6" fillId="0" borderId="0" xfId="0" applyFont="1" applyAlignment="1">
      <alignment horizontal="left" vertical="center" indent="1"/>
    </xf>
    <xf numFmtId="0" fontId="9" fillId="0" borderId="1" xfId="2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9" fontId="0" fillId="2" borderId="2" xfId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2" xfId="0" applyFont="1" applyBorder="1" applyProtection="1">
      <alignment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49" fontId="16" fillId="0" borderId="0" xfId="2" applyNumberFormat="1" applyFont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9" fontId="0" fillId="7" borderId="2" xfId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8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176" fontId="14" fillId="0" borderId="5" xfId="0" applyNumberFormat="1" applyFont="1" applyBorder="1" applyProtection="1">
      <alignment vertical="center"/>
      <protection locked="0"/>
    </xf>
    <xf numFmtId="176" fontId="14" fillId="0" borderId="5" xfId="0" applyNumberFormat="1" applyFont="1" applyBorder="1" applyAlignment="1" applyProtection="1">
      <alignment horizontal="center" vertical="center"/>
      <protection locked="0"/>
    </xf>
    <xf numFmtId="176" fontId="14" fillId="5" borderId="5" xfId="0" applyNumberFormat="1" applyFont="1" applyFill="1" applyBorder="1">
      <alignment vertical="center"/>
    </xf>
    <xf numFmtId="49" fontId="16" fillId="10" borderId="6" xfId="2" applyNumberFormat="1" applyFont="1" applyFill="1" applyBorder="1" applyAlignment="1">
      <alignment horizontal="center" vertical="center" shrinkToFit="1"/>
    </xf>
    <xf numFmtId="49" fontId="16" fillId="9" borderId="3" xfId="2" applyNumberFormat="1" applyFont="1" applyFill="1" applyBorder="1" applyAlignment="1">
      <alignment horizontal="center" vertical="center" wrapText="1"/>
    </xf>
    <xf numFmtId="49" fontId="16" fillId="0" borderId="6" xfId="2" applyNumberFormat="1" applyFont="1" applyBorder="1" applyAlignment="1">
      <alignment horizontal="center" vertical="center" shrinkToFit="1"/>
    </xf>
    <xf numFmtId="49" fontId="18" fillId="0" borderId="5" xfId="0" quotePrefix="1" applyNumberFormat="1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49" fontId="16" fillId="10" borderId="5" xfId="2" applyNumberFormat="1" applyFont="1" applyFill="1" applyBorder="1" applyAlignment="1" applyProtection="1">
      <alignment horizontal="center" vertical="center" wrapText="1"/>
      <protection locked="0"/>
    </xf>
    <xf numFmtId="49" fontId="16" fillId="9" borderId="5" xfId="2" applyNumberFormat="1" applyFont="1" applyFill="1" applyBorder="1" applyAlignment="1">
      <alignment horizontal="center" vertical="center" wrapText="1"/>
    </xf>
    <xf numFmtId="49" fontId="16" fillId="0" borderId="5" xfId="2" applyNumberFormat="1" applyFont="1" applyBorder="1" applyAlignment="1">
      <alignment horizontal="center" vertical="center" shrinkToFit="1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Protection="1">
      <alignment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176" fontId="18" fillId="0" borderId="5" xfId="0" applyNumberFormat="1" applyFont="1" applyBorder="1" applyProtection="1">
      <alignment vertical="center"/>
      <protection locked="0"/>
    </xf>
    <xf numFmtId="176" fontId="18" fillId="0" borderId="5" xfId="0" applyNumberFormat="1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21" fillId="0" borderId="5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21" fillId="0" borderId="5" xfId="0" applyFont="1" applyBorder="1" applyAlignment="1" applyProtection="1">
      <alignment vertical="center" wrapText="1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9" fontId="22" fillId="9" borderId="2" xfId="2" applyNumberFormat="1" applyFont="1" applyFill="1" applyBorder="1" applyAlignment="1">
      <alignment horizontal="center" vertical="center"/>
    </xf>
    <xf numFmtId="0" fontId="22" fillId="9" borderId="2" xfId="2" applyFont="1" applyFill="1" applyBorder="1" applyAlignment="1">
      <alignment horizontal="center" vertical="center"/>
    </xf>
    <xf numFmtId="49" fontId="22" fillId="0" borderId="2" xfId="2" applyNumberFormat="1" applyFont="1" applyBorder="1" applyAlignment="1">
      <alignment horizontal="center" vertical="center"/>
    </xf>
    <xf numFmtId="0" fontId="22" fillId="0" borderId="2" xfId="2" applyFont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9" fontId="0" fillId="2" borderId="8" xfId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3" fillId="0" borderId="7" xfId="0" applyFont="1" applyBorder="1">
      <alignment vertical="center"/>
    </xf>
    <xf numFmtId="0" fontId="23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24" fillId="0" borderId="8" xfId="0" applyFont="1" applyBorder="1">
      <alignment vertical="center"/>
    </xf>
    <xf numFmtId="49" fontId="25" fillId="0" borderId="9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9" fontId="0" fillId="7" borderId="2" xfId="1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76" fontId="25" fillId="0" borderId="5" xfId="0" applyNumberFormat="1" applyFont="1" applyBorder="1">
      <alignment vertical="center"/>
    </xf>
    <xf numFmtId="176" fontId="25" fillId="0" borderId="5" xfId="0" applyNumberFormat="1" applyFont="1" applyBorder="1" applyAlignment="1">
      <alignment horizontal="center" vertical="center"/>
    </xf>
    <xf numFmtId="49" fontId="16" fillId="11" borderId="5" xfId="2" applyNumberFormat="1" applyFont="1" applyFill="1" applyBorder="1" applyAlignment="1">
      <alignment horizontal="left" vertical="center" wrapText="1"/>
    </xf>
    <xf numFmtId="49" fontId="16" fillId="11" borderId="5" xfId="2" applyNumberFormat="1" applyFont="1" applyFill="1" applyBorder="1" applyAlignment="1">
      <alignment horizontal="center" vertical="center" wrapText="1"/>
    </xf>
    <xf numFmtId="49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 wrapText="1"/>
    </xf>
    <xf numFmtId="0" fontId="12" fillId="0" borderId="5" xfId="0" applyFont="1" applyBorder="1">
      <alignment vertical="center"/>
    </xf>
    <xf numFmtId="0" fontId="28" fillId="0" borderId="5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 applyAlignment="1">
      <alignment vertical="center" wrapText="1"/>
    </xf>
    <xf numFmtId="49" fontId="16" fillId="11" borderId="20" xfId="2" applyNumberFormat="1" applyFont="1" applyFill="1" applyBorder="1" applyAlignment="1">
      <alignment horizontal="left" vertical="center" wrapText="1"/>
    </xf>
    <xf numFmtId="49" fontId="16" fillId="11" borderId="20" xfId="2" applyNumberFormat="1" applyFont="1" applyFill="1" applyBorder="1" applyAlignment="1">
      <alignment horizontal="center" vertical="center" wrapText="1"/>
    </xf>
    <xf numFmtId="49" fontId="16" fillId="0" borderId="20" xfId="2" applyNumberFormat="1" applyFont="1" applyBorder="1" applyAlignment="1">
      <alignment horizontal="center" vertical="center" shrinkToFit="1"/>
    </xf>
    <xf numFmtId="0" fontId="25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76" fontId="25" fillId="0" borderId="6" xfId="0" applyNumberFormat="1" applyFont="1" applyBorder="1">
      <alignment vertical="center"/>
    </xf>
    <xf numFmtId="176" fontId="25" fillId="0" borderId="6" xfId="0" applyNumberFormat="1" applyFont="1" applyBorder="1" applyAlignment="1">
      <alignment horizontal="center" vertical="center"/>
    </xf>
    <xf numFmtId="49" fontId="16" fillId="11" borderId="6" xfId="2" applyNumberFormat="1" applyFont="1" applyFill="1" applyBorder="1" applyAlignment="1">
      <alignment horizontal="left" vertical="center" wrapText="1"/>
    </xf>
    <xf numFmtId="49" fontId="16" fillId="11" borderId="6" xfId="2" applyNumberFormat="1" applyFont="1" applyFill="1" applyBorder="1" applyAlignment="1">
      <alignment horizontal="center" vertical="center" wrapText="1"/>
    </xf>
    <xf numFmtId="49" fontId="0" fillId="0" borderId="6" xfId="0" quotePrefix="1" applyNumberForma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49" fontId="22" fillId="7" borderId="2" xfId="2" applyNumberFormat="1" applyFont="1" applyFill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176" fontId="14" fillId="0" borderId="6" xfId="0" applyNumberFormat="1" applyFont="1" applyBorder="1" applyProtection="1">
      <alignment vertical="center"/>
      <protection locked="0"/>
    </xf>
    <xf numFmtId="176" fontId="14" fillId="0" borderId="6" xfId="0" applyNumberFormat="1" applyFont="1" applyBorder="1" applyAlignment="1" applyProtection="1">
      <alignment horizontal="center" vertical="center"/>
      <protection locked="0"/>
    </xf>
    <xf numFmtId="176" fontId="14" fillId="5" borderId="6" xfId="0" applyNumberFormat="1" applyFont="1" applyFill="1" applyBorder="1">
      <alignment vertical="center"/>
    </xf>
    <xf numFmtId="49" fontId="16" fillId="9" borderId="6" xfId="2" applyNumberFormat="1" applyFont="1" applyFill="1" applyBorder="1" applyAlignment="1">
      <alignment horizontal="center" vertical="center" wrapText="1"/>
    </xf>
    <xf numFmtId="49" fontId="18" fillId="0" borderId="6" xfId="0" quotePrefix="1" applyNumberFormat="1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76" fontId="14" fillId="0" borderId="3" xfId="0" applyNumberFormat="1" applyFont="1" applyBorder="1" applyProtection="1">
      <alignment vertical="center"/>
      <protection locked="0"/>
    </xf>
    <xf numFmtId="176" fontId="14" fillId="0" borderId="3" xfId="0" applyNumberFormat="1" applyFont="1" applyBorder="1" applyAlignment="1" applyProtection="1">
      <alignment horizontal="center" vertical="center"/>
      <protection locked="0"/>
    </xf>
    <xf numFmtId="176" fontId="14" fillId="5" borderId="3" xfId="0" applyNumberFormat="1" applyFont="1" applyFill="1" applyBorder="1">
      <alignment vertical="center"/>
    </xf>
    <xf numFmtId="49" fontId="16" fillId="11" borderId="3" xfId="2" applyNumberFormat="1" applyFont="1" applyFill="1" applyBorder="1" applyAlignment="1">
      <alignment horizontal="left" vertical="center" wrapText="1"/>
    </xf>
    <xf numFmtId="49" fontId="16" fillId="10" borderId="3" xfId="2" applyNumberFormat="1" applyFont="1" applyFill="1" applyBorder="1" applyAlignment="1">
      <alignment horizontal="center" vertical="center" shrinkToFit="1"/>
    </xf>
    <xf numFmtId="49" fontId="16" fillId="0" borderId="3" xfId="2" applyNumberFormat="1" applyFont="1" applyBorder="1" applyAlignment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12" borderId="21" xfId="0" applyFill="1" applyBorder="1" applyAlignment="1">
      <alignment horizontal="center" vertical="center" wrapText="1"/>
    </xf>
    <xf numFmtId="0" fontId="30" fillId="12" borderId="21" xfId="0" applyFont="1" applyFill="1" applyBorder="1" applyAlignment="1">
      <alignment horizontal="center" vertical="center" wrapText="1"/>
    </xf>
    <xf numFmtId="49" fontId="16" fillId="10" borderId="5" xfId="2" applyNumberFormat="1" applyFont="1" applyFill="1" applyBorder="1" applyAlignment="1">
      <alignment horizontal="center" vertical="center" shrinkToFit="1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Protection="1">
      <alignment vertical="center"/>
      <protection locked="0"/>
    </xf>
    <xf numFmtId="176" fontId="18" fillId="0" borderId="20" xfId="0" applyNumberFormat="1" applyFont="1" applyBorder="1" applyAlignment="1" applyProtection="1">
      <alignment horizontal="center" vertical="center"/>
      <protection locked="0"/>
    </xf>
    <xf numFmtId="176" fontId="14" fillId="5" borderId="20" xfId="0" applyNumberFormat="1" applyFont="1" applyFill="1" applyBorder="1">
      <alignment vertical="center"/>
    </xf>
    <xf numFmtId="49" fontId="16" fillId="10" borderId="20" xfId="2" applyNumberFormat="1" applyFont="1" applyFill="1" applyBorder="1" applyAlignment="1" applyProtection="1">
      <alignment horizontal="center" vertical="center" wrapText="1"/>
      <protection locked="0"/>
    </xf>
    <xf numFmtId="49" fontId="16" fillId="10" borderId="21" xfId="2" applyNumberFormat="1" applyFont="1" applyFill="1" applyBorder="1" applyAlignment="1">
      <alignment horizontal="center" vertical="center" shrinkToFit="1"/>
    </xf>
    <xf numFmtId="49" fontId="16" fillId="9" borderId="20" xfId="2" applyNumberFormat="1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49" fontId="10" fillId="8" borderId="21" xfId="2" applyNumberFormat="1" applyFont="1" applyFill="1" applyBorder="1" applyAlignment="1" applyProtection="1">
      <alignment horizontal="center" vertical="center" wrapText="1"/>
      <protection hidden="1"/>
    </xf>
    <xf numFmtId="49" fontId="16" fillId="10" borderId="3" xfId="2" applyNumberFormat="1" applyFont="1" applyFill="1" applyBorder="1" applyAlignment="1" applyProtection="1">
      <alignment horizontal="center" vertical="center" wrapText="1"/>
      <protection locked="0"/>
    </xf>
    <xf numFmtId="49" fontId="16" fillId="10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0" xfId="0" applyNumberFormat="1" applyBorder="1" applyAlignment="1">
      <alignment horizontal="center" vertical="center"/>
    </xf>
    <xf numFmtId="176" fontId="25" fillId="0" borderId="20" xfId="0" applyNumberFormat="1" applyFont="1" applyBorder="1">
      <alignment vertical="center"/>
    </xf>
    <xf numFmtId="49" fontId="16" fillId="11" borderId="21" xfId="2" applyNumberFormat="1" applyFont="1" applyFill="1" applyBorder="1" applyAlignment="1">
      <alignment horizontal="left" vertical="center" wrapText="1"/>
    </xf>
    <xf numFmtId="49" fontId="0" fillId="0" borderId="20" xfId="0" quotePrefix="1" applyNumberForma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0" fillId="8" borderId="21" xfId="2" applyNumberFormat="1" applyFont="1" applyFill="1" applyBorder="1" applyAlignment="1" applyProtection="1">
      <alignment horizontal="center" vertical="center" wrapText="1"/>
      <protection hidden="1"/>
    </xf>
    <xf numFmtId="0" fontId="31" fillId="12" borderId="2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24" xfId="0" applyFont="1" applyFill="1" applyBorder="1" applyAlignment="1">
      <alignment horizontal="center" vertical="center" wrapText="1"/>
    </xf>
    <xf numFmtId="0" fontId="30" fillId="12" borderId="11" xfId="0" applyFont="1" applyFill="1" applyBorder="1" applyAlignment="1">
      <alignment horizontal="center" vertical="center" wrapText="1"/>
    </xf>
    <xf numFmtId="0" fontId="30" fillId="12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10" fillId="4" borderId="14" xfId="2" applyNumberFormat="1" applyFont="1" applyFill="1" applyBorder="1" applyAlignment="1" applyProtection="1">
      <alignment horizontal="center" vertical="center" wrapText="1"/>
      <protection hidden="1"/>
    </xf>
    <xf numFmtId="49" fontId="10" fillId="4" borderId="2" xfId="2" applyNumberFormat="1" applyFont="1" applyFill="1" applyBorder="1" applyAlignment="1" applyProtection="1">
      <alignment horizontal="center" vertical="center" wrapText="1"/>
      <protection hidden="1"/>
    </xf>
    <xf numFmtId="176" fontId="12" fillId="0" borderId="15" xfId="0" applyNumberFormat="1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49" fontId="16" fillId="6" borderId="14" xfId="2" applyNumberFormat="1" applyFont="1" applyFill="1" applyBorder="1" applyAlignment="1">
      <alignment horizontal="center" vertical="center" wrapText="1"/>
    </xf>
    <xf numFmtId="49" fontId="16" fillId="6" borderId="2" xfId="2" applyNumberFormat="1" applyFont="1" applyFill="1" applyBorder="1" applyAlignment="1">
      <alignment horizontal="center" vertical="center" wrapText="1"/>
    </xf>
    <xf numFmtId="49" fontId="10" fillId="8" borderId="22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76" fontId="12" fillId="5" borderId="2" xfId="0" applyNumberFormat="1" applyFont="1" applyFill="1" applyBorder="1" applyAlignment="1">
      <alignment horizontal="center" vertical="center"/>
    </xf>
    <xf numFmtId="49" fontId="16" fillId="6" borderId="2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パーセント" xfId="1" builtinId="5"/>
    <cellStyle name="標準" xfId="0" builtinId="0"/>
    <cellStyle name="標準 2" xfId="2" xr:uid="{2AB343E5-305F-425F-B21D-5C61C30C3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9</xdr:row>
      <xdr:rowOff>213360</xdr:rowOff>
    </xdr:from>
    <xdr:to>
      <xdr:col>5</xdr:col>
      <xdr:colOff>15240</xdr:colOff>
      <xdr:row>10</xdr:row>
      <xdr:rowOff>76200</xdr:rowOff>
    </xdr:to>
    <xdr:sp macro="" textlink="">
      <xdr:nvSpPr>
        <xdr:cNvPr id="20" name="フローチャート: 結合子 19">
          <a:extLst>
            <a:ext uri="{FF2B5EF4-FFF2-40B4-BE49-F238E27FC236}">
              <a16:creationId xmlns:a16="http://schemas.microsoft.com/office/drawing/2014/main" id="{8699BA33-E191-C0C5-4DCD-2161A1405873}"/>
            </a:ext>
          </a:extLst>
        </xdr:cNvPr>
        <xdr:cNvSpPr/>
      </xdr:nvSpPr>
      <xdr:spPr>
        <a:xfrm>
          <a:off x="3215640" y="2621280"/>
          <a:ext cx="152400" cy="144780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251461</xdr:colOff>
      <xdr:row>2</xdr:row>
      <xdr:rowOff>99061</xdr:rowOff>
    </xdr:from>
    <xdr:to>
      <xdr:col>9</xdr:col>
      <xdr:colOff>365761</xdr:colOff>
      <xdr:row>37</xdr:row>
      <xdr:rowOff>89321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9A4FA87-D169-87A4-D229-A23CFBBF0469}"/>
            </a:ext>
          </a:extLst>
        </xdr:cNvPr>
        <xdr:cNvGrpSpPr/>
      </xdr:nvGrpSpPr>
      <xdr:grpSpPr>
        <a:xfrm>
          <a:off x="251461" y="697775"/>
          <a:ext cx="6090557" cy="8949203"/>
          <a:chOff x="6913518" y="175260"/>
          <a:chExt cx="6188529" cy="8949203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F6D29D46-7F79-9801-F2CA-66C05C5A7F86}"/>
              </a:ext>
            </a:extLst>
          </xdr:cNvPr>
          <xdr:cNvGrpSpPr/>
        </xdr:nvGrpSpPr>
        <xdr:grpSpPr>
          <a:xfrm>
            <a:off x="6913518" y="175260"/>
            <a:ext cx="6188529" cy="8949203"/>
            <a:chOff x="0" y="685800"/>
            <a:chExt cx="6149340" cy="8928520"/>
          </a:xfrm>
        </xdr:grpSpPr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43391A67-F52B-CCB9-FD4F-9D3CD0DFEF4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200" y="685800"/>
              <a:ext cx="6073140" cy="8928520"/>
            </a:xfrm>
            <a:prstGeom prst="rect">
              <a:avLst/>
            </a:prstGeom>
          </xdr:spPr>
        </xdr:pic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01DF2E53-C44E-447F-85F7-6D0723466D35}"/>
                </a:ext>
              </a:extLst>
            </xdr:cNvPr>
            <xdr:cNvSpPr/>
          </xdr:nvSpPr>
          <xdr:spPr>
            <a:xfrm>
              <a:off x="731520" y="2583180"/>
              <a:ext cx="2788920" cy="188214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１１０  ００１５　　東京</a:t>
              </a:r>
              <a:endParaRPr kumimoji="1" lang="en-US" altLang="ja-JP" sz="14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  <a:p>
              <a:pPr algn="l"/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台東区東上野２－１０－１</a:t>
              </a:r>
              <a:endParaRPr kumimoji="1" lang="en-US" altLang="ja-JP" sz="14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  <a:p>
              <a:pPr algn="l"/>
              <a:endParaRPr kumimoji="1" lang="en-US" altLang="ja-JP" sz="800"/>
            </a:p>
            <a:p>
              <a:pPr algn="l"/>
              <a:endParaRPr kumimoji="1" lang="en-US" altLang="ja-JP" sz="800"/>
            </a:p>
            <a:p>
              <a:pPr algn="l"/>
              <a:r>
                <a:rPr kumimoji="1" lang="ja-JP" altLang="en-US" sz="1100"/>
                <a:t>       　  </a:t>
              </a:r>
              <a:r>
                <a:rPr kumimoji="1" lang="ja-JP" altLang="en-US" sz="800">
                  <a:latin typeface="HGS行書体" panose="03000600000000000000" pitchFamily="66" charset="-128"/>
                  <a:ea typeface="HGS行書体" panose="03000600000000000000" pitchFamily="66" charset="-128"/>
                </a:rPr>
                <a:t>トクセン　　タロウ</a:t>
              </a:r>
              <a:endParaRPr kumimoji="1" lang="en-US" altLang="ja-JP" sz="800">
                <a:latin typeface="HGS行書体" panose="03000600000000000000" pitchFamily="66" charset="-128"/>
                <a:ea typeface="HGS行書体" panose="03000600000000000000" pitchFamily="66" charset="-128"/>
              </a:endParaRPr>
            </a:p>
            <a:p>
              <a:pPr algn="l"/>
              <a:r>
                <a:rPr kumimoji="1" lang="en-US" altLang="ja-JP" sz="1400"/>
                <a:t>         </a:t>
              </a:r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特選　　太郎</a:t>
              </a:r>
            </a:p>
          </xdr:txBody>
        </xdr:sp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E910FB3F-0E1E-43B9-84EC-0BDBD40F2682}"/>
                </a:ext>
              </a:extLst>
            </xdr:cNvPr>
            <xdr:cNvSpPr/>
          </xdr:nvSpPr>
          <xdr:spPr>
            <a:xfrm>
              <a:off x="3733800" y="3520440"/>
              <a:ext cx="2171700" cy="36576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０３３１２３４５６７８</a:t>
              </a:r>
              <a:endParaRPr kumimoji="1" lang="ja-JP" altLang="en-US" sz="13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FFBAE9B0-6884-4B9E-9CC1-FC671715FCBE}"/>
                </a:ext>
              </a:extLst>
            </xdr:cNvPr>
            <xdr:cNvSpPr/>
          </xdr:nvSpPr>
          <xdr:spPr>
            <a:xfrm>
              <a:off x="1173480" y="4122420"/>
              <a:ext cx="1714500" cy="54864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800">
                  <a:latin typeface="HG行書体" panose="03000609000000000000" pitchFamily="65" charset="-128"/>
                  <a:ea typeface="HG行書体" panose="03000609000000000000" pitchFamily="65" charset="-128"/>
                </a:rPr>
                <a:t>別紙のとおり</a:t>
              </a: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AB94CA5-3123-4369-85B6-D067EDAA44BF}"/>
                </a:ext>
              </a:extLst>
            </xdr:cNvPr>
            <xdr:cNvSpPr/>
          </xdr:nvSpPr>
          <xdr:spPr>
            <a:xfrm>
              <a:off x="419100" y="2438400"/>
              <a:ext cx="5402580" cy="137922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95D48A4-A92D-4257-8171-819728902B82}"/>
                </a:ext>
              </a:extLst>
            </xdr:cNvPr>
            <xdr:cNvSpPr/>
          </xdr:nvSpPr>
          <xdr:spPr>
            <a:xfrm>
              <a:off x="433251" y="3964577"/>
              <a:ext cx="2902132" cy="79574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A360964-2D44-467B-94CF-3B196524A548}"/>
                </a:ext>
              </a:extLst>
            </xdr:cNvPr>
            <xdr:cNvSpPr/>
          </xdr:nvSpPr>
          <xdr:spPr>
            <a:xfrm>
              <a:off x="2378528" y="8151221"/>
              <a:ext cx="3482340" cy="41148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8AB09263-1A23-43DF-B0AA-28917189E14D}"/>
                </a:ext>
              </a:extLst>
            </xdr:cNvPr>
            <xdr:cNvSpPr txBox="1"/>
          </xdr:nvSpPr>
          <xdr:spPr>
            <a:xfrm>
              <a:off x="0" y="2865120"/>
              <a:ext cx="492443" cy="4924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2400">
                  <a:solidFill>
                    <a:srgbClr val="FF0000"/>
                  </a:solidFill>
                </a:rPr>
                <a:t>①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A4EA514E-6EEA-4BE3-849E-4DE72B54C417}"/>
                </a:ext>
              </a:extLst>
            </xdr:cNvPr>
            <xdr:cNvSpPr txBox="1"/>
          </xdr:nvSpPr>
          <xdr:spPr>
            <a:xfrm>
              <a:off x="0" y="4084320"/>
              <a:ext cx="492443" cy="4924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2400">
                  <a:solidFill>
                    <a:srgbClr val="FF0000"/>
                  </a:solidFill>
                </a:rPr>
                <a:t>②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DD0105F6-EC73-470F-A505-5472848CDCDD}"/>
                </a:ext>
              </a:extLst>
            </xdr:cNvPr>
            <xdr:cNvSpPr txBox="1"/>
          </xdr:nvSpPr>
          <xdr:spPr>
            <a:xfrm>
              <a:off x="22860" y="7993380"/>
              <a:ext cx="492443" cy="6073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2400">
                  <a:solidFill>
                    <a:srgbClr val="FF0000"/>
                  </a:solidFill>
                </a:rPr>
                <a:t>④</a:t>
              </a: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EC90B634-647F-4550-AF44-107EC8CD3E58}"/>
                </a:ext>
              </a:extLst>
            </xdr:cNvPr>
            <xdr:cNvSpPr/>
          </xdr:nvSpPr>
          <xdr:spPr>
            <a:xfrm>
              <a:off x="4701540" y="8230687"/>
              <a:ext cx="1021080" cy="20574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000">
                  <a:latin typeface="HG行書体" panose="03000609000000000000" pitchFamily="65" charset="-128"/>
                  <a:ea typeface="HG行書体" panose="03000609000000000000" pitchFamily="65" charset="-128"/>
                </a:rPr>
                <a:t>３３６００</a:t>
              </a: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814F0E1C-2721-4BF9-B69B-EA24D16ACA47}"/>
                </a:ext>
              </a:extLst>
            </xdr:cNvPr>
            <xdr:cNvSpPr/>
          </xdr:nvSpPr>
          <xdr:spPr>
            <a:xfrm>
              <a:off x="2702923" y="8252459"/>
              <a:ext cx="464820" cy="22098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800">
                  <a:latin typeface="HG行書体" panose="03000609000000000000" pitchFamily="65" charset="-128"/>
                  <a:ea typeface="HG行書体" panose="03000609000000000000" pitchFamily="65" charset="-128"/>
                </a:rPr>
                <a:t>10</a:t>
              </a:r>
              <a:endParaRPr kumimoji="1" lang="ja-JP" altLang="en-US" sz="8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529AD828-DB36-488E-A5E5-1CFBA35730BB}"/>
                </a:ext>
              </a:extLst>
            </xdr:cNvPr>
            <xdr:cNvSpPr/>
          </xdr:nvSpPr>
          <xdr:spPr>
            <a:xfrm>
              <a:off x="3555275" y="8249193"/>
              <a:ext cx="469175" cy="22098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1000">
                  <a:latin typeface="HG行書体" panose="03000609000000000000" pitchFamily="65" charset="-128"/>
                  <a:ea typeface="HG行書体" panose="03000609000000000000" pitchFamily="65" charset="-128"/>
                </a:rPr>
                <a:t>10</a:t>
              </a:r>
              <a:endParaRPr kumimoji="1" lang="ja-JP" altLang="en-US" sz="10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</xdr:txBody>
        </xdr:sp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D30E4910-DF4F-4826-B4C5-D19342720D44}"/>
                </a:ext>
              </a:extLst>
            </xdr:cNvPr>
            <xdr:cNvSpPr/>
          </xdr:nvSpPr>
          <xdr:spPr>
            <a:xfrm>
              <a:off x="377734" y="8213272"/>
              <a:ext cx="320040" cy="41148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ECB55A57-E821-4720-94A9-9EC121DD0C48}"/>
                </a:ext>
              </a:extLst>
            </xdr:cNvPr>
            <xdr:cNvSpPr txBox="1"/>
          </xdr:nvSpPr>
          <xdr:spPr>
            <a:xfrm>
              <a:off x="361405" y="8202385"/>
              <a:ext cx="338554" cy="349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200">
                  <a:solidFill>
                    <a:srgbClr val="FF0000"/>
                  </a:solidFill>
                </a:rPr>
                <a:t>１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7B6173F-6FFF-44A3-AB33-1B4B0C042869}"/>
              </a:ext>
            </a:extLst>
          </xdr:cNvPr>
          <xdr:cNvSpPr txBox="1"/>
        </xdr:nvSpPr>
        <xdr:spPr>
          <a:xfrm>
            <a:off x="9134202" y="7161711"/>
            <a:ext cx="492443" cy="6073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2400">
                <a:solidFill>
                  <a:srgbClr val="FF0000"/>
                </a:solidFill>
              </a:rPr>
              <a:t>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99AC-247A-4E1A-8138-09586DBEF0BA}">
  <sheetPr>
    <pageSetUpPr fitToPage="1"/>
  </sheetPr>
  <dimension ref="A1:M27"/>
  <sheetViews>
    <sheetView showGridLines="0" tabSelected="1" topLeftCell="A11" zoomScale="70" zoomScaleNormal="70" workbookViewId="0">
      <selection activeCell="F40" sqref="F40"/>
    </sheetView>
  </sheetViews>
  <sheetFormatPr defaultColWidth="8.69921875" defaultRowHeight="18" x14ac:dyDescent="0.45"/>
  <sheetData>
    <row r="1" spans="1:13" ht="28.8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4" spans="1:13" ht="26.4" x14ac:dyDescent="0.45">
      <c r="K4" s="139" t="s">
        <v>1</v>
      </c>
    </row>
    <row r="6" spans="1:13" ht="22.2" x14ac:dyDescent="0.45">
      <c r="K6" s="138" t="s">
        <v>125</v>
      </c>
    </row>
    <row r="8" spans="1:13" ht="22.2" x14ac:dyDescent="0.45">
      <c r="K8" s="140" t="s">
        <v>126</v>
      </c>
    </row>
    <row r="10" spans="1:13" ht="22.2" x14ac:dyDescent="0.45">
      <c r="K10" s="140" t="s">
        <v>127</v>
      </c>
    </row>
    <row r="12" spans="1:13" ht="22.2" x14ac:dyDescent="0.45">
      <c r="K12" s="138" t="s">
        <v>2</v>
      </c>
    </row>
    <row r="13" spans="1:13" ht="28.95" customHeight="1" x14ac:dyDescent="0.45">
      <c r="K13" s="138" t="s">
        <v>3</v>
      </c>
    </row>
    <row r="14" spans="1:13" ht="22.2" x14ac:dyDescent="0.45">
      <c r="K14" s="138" t="s">
        <v>4</v>
      </c>
    </row>
    <row r="17" spans="11:11" ht="26.4" x14ac:dyDescent="0.45">
      <c r="K17" s="139" t="s">
        <v>5</v>
      </c>
    </row>
    <row r="19" spans="11:11" ht="22.2" x14ac:dyDescent="0.45">
      <c r="K19" s="138" t="s">
        <v>6</v>
      </c>
    </row>
    <row r="21" spans="11:11" ht="22.2" x14ac:dyDescent="0.45">
      <c r="K21" s="138" t="s">
        <v>7</v>
      </c>
    </row>
    <row r="22" spans="11:11" ht="22.2" x14ac:dyDescent="0.45">
      <c r="K22" s="140" t="s">
        <v>8</v>
      </c>
    </row>
    <row r="23" spans="11:11" ht="22.2" x14ac:dyDescent="0.45">
      <c r="K23" s="140" t="s">
        <v>9</v>
      </c>
    </row>
    <row r="25" spans="11:11" ht="22.2" x14ac:dyDescent="0.45">
      <c r="K25" s="138" t="s">
        <v>10</v>
      </c>
    </row>
    <row r="27" spans="11:11" ht="22.2" x14ac:dyDescent="0.45">
      <c r="K27" s="138" t="s">
        <v>11</v>
      </c>
    </row>
  </sheetData>
  <sheetProtection algorithmName="SHA-512" hashValue="p9PmTVwquxpX9kCzyV+cQRc19+xMVQ85r6KmFKiAtVepHB9PgDl+u0FUozZPfnGt4rRRhOCcxcHS5GjpVToCKg==" saltValue="H0o7QZqyXfA3GBReLhfGMw==" spinCount="100000" sheet="1" objects="1" scenarios="1"/>
  <mergeCells count="1">
    <mergeCell ref="A1:M1"/>
  </mergeCells>
  <phoneticPr fontId="4"/>
  <pageMargins left="0.25" right="0.25" top="0.75" bottom="0.75" header="0.3" footer="0.3"/>
  <pageSetup paperSize="8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601A-6F65-4F22-AAF0-047A131A96F7}">
  <sheetPr>
    <pageSetUpPr fitToPage="1"/>
  </sheetPr>
  <dimension ref="A1:T23"/>
  <sheetViews>
    <sheetView topLeftCell="C1" zoomScale="85" zoomScaleNormal="85" workbookViewId="0">
      <selection activeCell="E19" sqref="E19"/>
    </sheetView>
  </sheetViews>
  <sheetFormatPr defaultRowHeight="18" x14ac:dyDescent="0.45"/>
  <cols>
    <col min="3" max="3" width="34.69921875" bestFit="1" customWidth="1"/>
    <col min="5" max="6" width="23.09765625" customWidth="1"/>
    <col min="7" max="7" width="12.3984375" bestFit="1" customWidth="1"/>
    <col min="8" max="8" width="15" bestFit="1" customWidth="1"/>
    <col min="9" max="9" width="15.5" customWidth="1"/>
    <col min="10" max="10" width="18.3984375" customWidth="1"/>
    <col min="14" max="14" width="11" customWidth="1"/>
    <col min="15" max="18" width="5.09765625" customWidth="1"/>
    <col min="19" max="19" width="14.8984375" customWidth="1"/>
    <col min="20" max="20" width="14.69921875" bestFit="1" customWidth="1"/>
  </cols>
  <sheetData>
    <row r="1" spans="1:20" ht="22.8" thickBot="1" x14ac:dyDescent="0.5">
      <c r="B1" s="1" t="s">
        <v>12</v>
      </c>
      <c r="O1" s="2"/>
      <c r="P1" s="2"/>
      <c r="Q1" s="2"/>
      <c r="R1" s="2"/>
    </row>
    <row r="2" spans="1:20" x14ac:dyDescent="0.45">
      <c r="A2" s="3"/>
      <c r="B2" s="47" t="s">
        <v>13</v>
      </c>
      <c r="C2" s="48" t="s">
        <v>14</v>
      </c>
      <c r="D2" s="48" t="s">
        <v>15</v>
      </c>
      <c r="E2" s="49" t="s">
        <v>16</v>
      </c>
      <c r="F2" s="49" t="s">
        <v>17</v>
      </c>
      <c r="G2" s="49" t="s">
        <v>18</v>
      </c>
      <c r="H2" s="50" t="s">
        <v>19</v>
      </c>
      <c r="I2" s="51" t="s">
        <v>20</v>
      </c>
      <c r="J2" s="52" t="s">
        <v>21</v>
      </c>
      <c r="K2" s="162" t="s">
        <v>22</v>
      </c>
      <c r="L2" s="163"/>
      <c r="M2" s="163" t="s">
        <v>23</v>
      </c>
      <c r="N2" s="164"/>
      <c r="O2" s="165" t="s">
        <v>24</v>
      </c>
      <c r="P2" s="166"/>
      <c r="Q2" s="166"/>
      <c r="R2" s="166"/>
      <c r="S2" s="166" t="s">
        <v>25</v>
      </c>
      <c r="T2" s="166"/>
    </row>
    <row r="3" spans="1:20" ht="34.950000000000003" customHeight="1" thickBot="1" x14ac:dyDescent="0.5">
      <c r="A3" s="6"/>
      <c r="B3" s="53">
        <v>1100015</v>
      </c>
      <c r="C3" s="54" t="s">
        <v>26</v>
      </c>
      <c r="D3" s="55"/>
      <c r="E3" s="55"/>
      <c r="F3" s="55"/>
      <c r="G3" s="56" t="s">
        <v>27</v>
      </c>
      <c r="H3" s="57" t="s">
        <v>28</v>
      </c>
      <c r="I3" s="58" t="s">
        <v>29</v>
      </c>
      <c r="J3" s="59"/>
      <c r="K3" s="167">
        <f>SUM(L8:L23)</f>
        <v>10</v>
      </c>
      <c r="L3" s="168"/>
      <c r="M3" s="168">
        <f>SUM(M8:M23)</f>
        <v>33600</v>
      </c>
      <c r="N3" s="169"/>
      <c r="O3" s="170"/>
      <c r="P3" s="171"/>
      <c r="Q3" s="171"/>
      <c r="R3" s="171"/>
      <c r="S3" s="171"/>
      <c r="T3" s="171"/>
    </row>
    <row r="4" spans="1:20" ht="19.8" x14ac:dyDescent="0.45">
      <c r="C4" s="6"/>
      <c r="O4" s="11"/>
      <c r="P4" s="11"/>
      <c r="Q4" s="11"/>
      <c r="R4" s="11"/>
    </row>
    <row r="5" spans="1:20" ht="22.2" x14ac:dyDescent="0.45">
      <c r="B5" s="1" t="s">
        <v>30</v>
      </c>
      <c r="C5" s="6"/>
      <c r="N5" s="124"/>
      <c r="O5" s="125"/>
      <c r="P5" s="125"/>
      <c r="Q5" s="125"/>
      <c r="R5" s="125"/>
    </row>
    <row r="6" spans="1:20" ht="39.6" x14ac:dyDescent="0.45">
      <c r="A6" s="12" t="s">
        <v>31</v>
      </c>
      <c r="B6" s="12" t="s">
        <v>13</v>
      </c>
      <c r="C6" s="60" t="s">
        <v>14</v>
      </c>
      <c r="D6" s="60" t="s">
        <v>15</v>
      </c>
      <c r="E6" s="61" t="s">
        <v>16</v>
      </c>
      <c r="F6" s="61" t="s">
        <v>17</v>
      </c>
      <c r="G6" s="61" t="s">
        <v>18</v>
      </c>
      <c r="H6" s="12" t="s">
        <v>19</v>
      </c>
      <c r="I6" s="12" t="s">
        <v>32</v>
      </c>
      <c r="J6" s="12" t="s">
        <v>33</v>
      </c>
      <c r="K6" s="12" t="s">
        <v>34</v>
      </c>
      <c r="L6" s="12" t="s">
        <v>35</v>
      </c>
      <c r="M6" s="12" t="s">
        <v>36</v>
      </c>
      <c r="N6" s="141" t="s">
        <v>37</v>
      </c>
      <c r="O6" s="156" t="s">
        <v>38</v>
      </c>
      <c r="P6" s="156"/>
      <c r="Q6" s="156"/>
      <c r="R6" s="156"/>
      <c r="S6" s="12" t="s">
        <v>39</v>
      </c>
      <c r="T6" s="12" t="s">
        <v>40</v>
      </c>
    </row>
    <row r="7" spans="1:20" ht="90" customHeight="1" x14ac:dyDescent="0.45">
      <c r="A7" s="126"/>
      <c r="B7" s="157" t="s">
        <v>41</v>
      </c>
      <c r="C7" s="157"/>
      <c r="D7" s="157"/>
      <c r="E7" s="158" t="s">
        <v>42</v>
      </c>
      <c r="F7" s="158"/>
      <c r="G7" s="127" t="s">
        <v>43</v>
      </c>
      <c r="H7" s="127" t="s">
        <v>44</v>
      </c>
      <c r="I7" s="127" t="s">
        <v>45</v>
      </c>
      <c r="J7" s="127" t="s">
        <v>46</v>
      </c>
      <c r="K7" s="126"/>
      <c r="L7" s="126"/>
      <c r="M7" s="126"/>
      <c r="N7" s="127" t="s">
        <v>47</v>
      </c>
      <c r="O7" s="159" t="s">
        <v>48</v>
      </c>
      <c r="P7" s="160"/>
      <c r="Q7" s="160"/>
      <c r="R7" s="161"/>
      <c r="S7" s="127" t="s">
        <v>49</v>
      </c>
      <c r="T7" s="127" t="s">
        <v>124</v>
      </c>
    </row>
    <row r="8" spans="1:20" ht="45" x14ac:dyDescent="0.45">
      <c r="A8" s="84">
        <v>1</v>
      </c>
      <c r="B8" s="91">
        <v>1100015</v>
      </c>
      <c r="C8" s="90" t="s">
        <v>50</v>
      </c>
      <c r="D8" s="90"/>
      <c r="E8" s="90"/>
      <c r="F8" s="90"/>
      <c r="G8" s="92" t="s">
        <v>27</v>
      </c>
      <c r="H8" s="93">
        <v>3312345678</v>
      </c>
      <c r="I8" s="94" t="s">
        <v>51</v>
      </c>
      <c r="J8" s="93" t="s">
        <v>52</v>
      </c>
      <c r="K8" s="95">
        <v>3240</v>
      </c>
      <c r="L8" s="96">
        <v>3</v>
      </c>
      <c r="M8" s="95">
        <f>K8*L8</f>
        <v>9720</v>
      </c>
      <c r="N8" s="97" t="s">
        <v>121</v>
      </c>
      <c r="O8" s="98" t="s">
        <v>116</v>
      </c>
      <c r="P8" s="26" t="s">
        <v>53</v>
      </c>
      <c r="Q8" s="98" t="s">
        <v>54</v>
      </c>
      <c r="R8" s="26" t="s">
        <v>55</v>
      </c>
      <c r="S8" s="99" t="s">
        <v>118</v>
      </c>
      <c r="T8" s="100" t="s">
        <v>119</v>
      </c>
    </row>
    <row r="9" spans="1:20" ht="45" x14ac:dyDescent="0.45">
      <c r="A9" s="73">
        <v>2</v>
      </c>
      <c r="B9" s="62" t="s">
        <v>56</v>
      </c>
      <c r="C9" s="65" t="s">
        <v>57</v>
      </c>
      <c r="D9" s="63"/>
      <c r="E9" s="63" t="s">
        <v>58</v>
      </c>
      <c r="F9" s="64" t="s">
        <v>59</v>
      </c>
      <c r="G9" s="63" t="s">
        <v>60</v>
      </c>
      <c r="H9" s="66" t="s">
        <v>61</v>
      </c>
      <c r="I9" s="67" t="s">
        <v>62</v>
      </c>
      <c r="J9" s="66" t="s">
        <v>63</v>
      </c>
      <c r="K9" s="68">
        <v>3000</v>
      </c>
      <c r="L9" s="69">
        <v>3</v>
      </c>
      <c r="M9" s="68">
        <f t="shared" ref="M9:M23" si="0">K9*L9</f>
        <v>9000</v>
      </c>
      <c r="N9" s="97" t="s">
        <v>121</v>
      </c>
      <c r="O9" s="71" t="s">
        <v>116</v>
      </c>
      <c r="P9" s="31" t="s">
        <v>53</v>
      </c>
      <c r="Q9" s="71" t="s">
        <v>64</v>
      </c>
      <c r="R9" s="31" t="s">
        <v>55</v>
      </c>
      <c r="S9" s="72" t="s">
        <v>117</v>
      </c>
      <c r="T9" s="100" t="s">
        <v>119</v>
      </c>
    </row>
    <row r="10" spans="1:20" ht="45" x14ac:dyDescent="0.45">
      <c r="A10" s="73">
        <v>3</v>
      </c>
      <c r="B10" s="62" t="s">
        <v>65</v>
      </c>
      <c r="C10" s="63" t="s">
        <v>66</v>
      </c>
      <c r="D10" s="63"/>
      <c r="E10" s="63"/>
      <c r="F10" s="63"/>
      <c r="G10" s="63" t="s">
        <v>67</v>
      </c>
      <c r="H10" s="66"/>
      <c r="I10" s="67" t="s">
        <v>68</v>
      </c>
      <c r="J10" s="66" t="s">
        <v>69</v>
      </c>
      <c r="K10" s="68">
        <v>4320</v>
      </c>
      <c r="L10" s="69">
        <v>1</v>
      </c>
      <c r="M10" s="68">
        <f t="shared" si="0"/>
        <v>4320</v>
      </c>
      <c r="N10" s="97" t="s">
        <v>122</v>
      </c>
      <c r="O10" s="71" t="s">
        <v>116</v>
      </c>
      <c r="P10" s="31" t="s">
        <v>53</v>
      </c>
      <c r="Q10" s="71" t="s">
        <v>54</v>
      </c>
      <c r="R10" s="31" t="s">
        <v>55</v>
      </c>
      <c r="S10" s="72" t="s">
        <v>117</v>
      </c>
      <c r="T10" s="100" t="s">
        <v>119</v>
      </c>
    </row>
    <row r="11" spans="1:20" ht="45" x14ac:dyDescent="0.45">
      <c r="A11" s="73">
        <v>4</v>
      </c>
      <c r="B11" s="62" t="s">
        <v>70</v>
      </c>
      <c r="C11" s="63" t="s">
        <v>71</v>
      </c>
      <c r="D11" s="63"/>
      <c r="E11" s="63"/>
      <c r="F11" s="65"/>
      <c r="G11" s="65" t="s">
        <v>72</v>
      </c>
      <c r="H11" s="66"/>
      <c r="I11" s="67" t="s">
        <v>68</v>
      </c>
      <c r="J11" s="66" t="s">
        <v>69</v>
      </c>
      <c r="K11" s="68">
        <v>4320</v>
      </c>
      <c r="L11" s="69">
        <v>1</v>
      </c>
      <c r="M11" s="68">
        <f t="shared" si="0"/>
        <v>4320</v>
      </c>
      <c r="N11" s="97" t="s">
        <v>123</v>
      </c>
      <c r="O11" s="71" t="s">
        <v>116</v>
      </c>
      <c r="P11" s="31" t="s">
        <v>53</v>
      </c>
      <c r="Q11" s="71" t="s">
        <v>54</v>
      </c>
      <c r="R11" s="31" t="s">
        <v>55</v>
      </c>
      <c r="S11" s="72" t="s">
        <v>117</v>
      </c>
      <c r="T11" s="100" t="s">
        <v>119</v>
      </c>
    </row>
    <row r="12" spans="1:20" ht="45" x14ac:dyDescent="0.45">
      <c r="A12" s="73">
        <v>5</v>
      </c>
      <c r="B12" s="62" t="s">
        <v>73</v>
      </c>
      <c r="C12" s="63" t="s">
        <v>74</v>
      </c>
      <c r="D12" s="63"/>
      <c r="E12" s="63"/>
      <c r="F12" s="63"/>
      <c r="G12" s="63" t="s">
        <v>75</v>
      </c>
      <c r="H12" s="66"/>
      <c r="I12" s="67" t="s">
        <v>62</v>
      </c>
      <c r="J12" s="66" t="s">
        <v>63</v>
      </c>
      <c r="K12" s="68">
        <v>3000</v>
      </c>
      <c r="L12" s="69">
        <v>1</v>
      </c>
      <c r="M12" s="68">
        <f t="shared" si="0"/>
        <v>3000</v>
      </c>
      <c r="N12" s="97" t="s">
        <v>120</v>
      </c>
      <c r="O12" s="71" t="s">
        <v>116</v>
      </c>
      <c r="P12" s="31" t="s">
        <v>53</v>
      </c>
      <c r="Q12" s="71" t="s">
        <v>76</v>
      </c>
      <c r="R12" s="31" t="s">
        <v>55</v>
      </c>
      <c r="S12" s="72" t="s">
        <v>117</v>
      </c>
      <c r="T12" s="100" t="s">
        <v>119</v>
      </c>
    </row>
    <row r="13" spans="1:20" ht="45" x14ac:dyDescent="0.45">
      <c r="A13" s="73">
        <v>6</v>
      </c>
      <c r="B13" s="62" t="s">
        <v>77</v>
      </c>
      <c r="C13" s="63" t="s">
        <v>78</v>
      </c>
      <c r="D13" s="63"/>
      <c r="E13" s="65" t="s">
        <v>79</v>
      </c>
      <c r="F13" s="63"/>
      <c r="G13" s="63"/>
      <c r="H13" s="66"/>
      <c r="I13" s="67" t="s">
        <v>51</v>
      </c>
      <c r="J13" s="66" t="s">
        <v>52</v>
      </c>
      <c r="K13" s="68">
        <v>3240</v>
      </c>
      <c r="L13" s="69">
        <v>1</v>
      </c>
      <c r="M13" s="68">
        <f t="shared" si="0"/>
        <v>3240</v>
      </c>
      <c r="N13" s="97" t="s">
        <v>121</v>
      </c>
      <c r="O13" s="71" t="s">
        <v>116</v>
      </c>
      <c r="P13" s="31" t="s">
        <v>53</v>
      </c>
      <c r="Q13" s="71" t="s">
        <v>64</v>
      </c>
      <c r="R13" s="31" t="s">
        <v>55</v>
      </c>
      <c r="S13" s="72" t="s">
        <v>117</v>
      </c>
      <c r="T13" s="100" t="s">
        <v>119</v>
      </c>
    </row>
    <row r="14" spans="1:20" ht="19.8" x14ac:dyDescent="0.45">
      <c r="A14" s="73">
        <v>7</v>
      </c>
      <c r="B14" s="73"/>
      <c r="C14" s="14"/>
      <c r="D14" s="14"/>
      <c r="E14" s="14"/>
      <c r="F14" s="14"/>
      <c r="G14" s="14"/>
      <c r="H14" s="73"/>
      <c r="I14" s="74"/>
      <c r="J14" s="73"/>
      <c r="K14" s="75"/>
      <c r="L14" s="76"/>
      <c r="M14" s="68">
        <f t="shared" si="0"/>
        <v>0</v>
      </c>
      <c r="N14" s="97"/>
      <c r="O14" s="71"/>
      <c r="P14" s="31" t="s">
        <v>53</v>
      </c>
      <c r="Q14" s="71"/>
      <c r="R14" s="31" t="s">
        <v>55</v>
      </c>
      <c r="S14" s="72"/>
      <c r="T14" s="77"/>
    </row>
    <row r="15" spans="1:20" ht="19.8" x14ac:dyDescent="0.45">
      <c r="A15" s="73">
        <v>8</v>
      </c>
      <c r="B15" s="78"/>
      <c r="C15" s="79"/>
      <c r="D15" s="79"/>
      <c r="E15" s="80"/>
      <c r="F15" s="79"/>
      <c r="G15" s="79"/>
      <c r="H15" s="73"/>
      <c r="I15" s="74"/>
      <c r="J15" s="73"/>
      <c r="K15" s="75"/>
      <c r="L15" s="76"/>
      <c r="M15" s="68">
        <f t="shared" si="0"/>
        <v>0</v>
      </c>
      <c r="N15" s="97"/>
      <c r="O15" s="71"/>
      <c r="P15" s="31" t="s">
        <v>53</v>
      </c>
      <c r="Q15" s="71"/>
      <c r="R15" s="31" t="s">
        <v>55</v>
      </c>
      <c r="S15" s="72"/>
      <c r="T15" s="77"/>
    </row>
    <row r="16" spans="1:20" ht="19.8" x14ac:dyDescent="0.45">
      <c r="A16" s="73">
        <v>9</v>
      </c>
      <c r="B16" s="81"/>
      <c r="C16" s="82"/>
      <c r="D16" s="81"/>
      <c r="E16" s="83"/>
      <c r="F16" s="81"/>
      <c r="G16" s="81"/>
      <c r="H16" s="73"/>
      <c r="I16" s="74"/>
      <c r="J16" s="73"/>
      <c r="K16" s="75"/>
      <c r="L16" s="76"/>
      <c r="M16" s="68">
        <f t="shared" si="0"/>
        <v>0</v>
      </c>
      <c r="N16" s="97"/>
      <c r="O16" s="71"/>
      <c r="P16" s="31" t="s">
        <v>53</v>
      </c>
      <c r="Q16" s="71"/>
      <c r="R16" s="31" t="s">
        <v>55</v>
      </c>
      <c r="S16" s="72"/>
      <c r="T16" s="77"/>
    </row>
    <row r="17" spans="1:20" ht="19.8" x14ac:dyDescent="0.45">
      <c r="A17" s="73">
        <v>10</v>
      </c>
      <c r="B17" s="81"/>
      <c r="C17" s="82"/>
      <c r="D17" s="81"/>
      <c r="E17" s="83"/>
      <c r="F17" s="81"/>
      <c r="G17" s="81"/>
      <c r="H17" s="73"/>
      <c r="I17" s="74"/>
      <c r="J17" s="73"/>
      <c r="K17" s="75"/>
      <c r="L17" s="76"/>
      <c r="M17" s="68">
        <f t="shared" si="0"/>
        <v>0</v>
      </c>
      <c r="N17" s="97"/>
      <c r="O17" s="71"/>
      <c r="P17" s="31" t="s">
        <v>53</v>
      </c>
      <c r="Q17" s="71"/>
      <c r="R17" s="31" t="s">
        <v>55</v>
      </c>
      <c r="S17" s="72"/>
      <c r="T17" s="77"/>
    </row>
    <row r="18" spans="1:20" ht="19.8" x14ac:dyDescent="0.45">
      <c r="A18" s="73">
        <v>11</v>
      </c>
      <c r="B18" s="73"/>
      <c r="C18" s="14"/>
      <c r="D18" s="14"/>
      <c r="E18" s="81"/>
      <c r="F18" s="81"/>
      <c r="G18" s="81"/>
      <c r="H18" s="73"/>
      <c r="I18" s="74"/>
      <c r="J18" s="73"/>
      <c r="K18" s="75"/>
      <c r="L18" s="76"/>
      <c r="M18" s="68">
        <f t="shared" si="0"/>
        <v>0</v>
      </c>
      <c r="N18" s="70"/>
      <c r="O18" s="71"/>
      <c r="P18" s="31" t="s">
        <v>53</v>
      </c>
      <c r="Q18" s="71"/>
      <c r="R18" s="31" t="s">
        <v>55</v>
      </c>
      <c r="S18" s="72"/>
      <c r="T18" s="77"/>
    </row>
    <row r="19" spans="1:20" ht="19.8" x14ac:dyDescent="0.45">
      <c r="A19" s="73">
        <v>12</v>
      </c>
      <c r="B19" s="84"/>
      <c r="C19" s="85"/>
      <c r="D19" s="85"/>
      <c r="E19" s="85"/>
      <c r="F19" s="85"/>
      <c r="G19" s="85"/>
      <c r="H19" s="73"/>
      <c r="I19" s="74"/>
      <c r="J19" s="73"/>
      <c r="K19" s="75"/>
      <c r="L19" s="76"/>
      <c r="M19" s="68">
        <f t="shared" si="0"/>
        <v>0</v>
      </c>
      <c r="N19" s="97"/>
      <c r="O19" s="71"/>
      <c r="P19" s="31" t="s">
        <v>53</v>
      </c>
      <c r="Q19" s="71"/>
      <c r="R19" s="31" t="s">
        <v>55</v>
      </c>
      <c r="S19" s="72"/>
      <c r="T19" s="77"/>
    </row>
    <row r="20" spans="1:20" ht="19.8" x14ac:dyDescent="0.45">
      <c r="A20" s="73">
        <v>13</v>
      </c>
      <c r="B20" s="73"/>
      <c r="C20" s="14"/>
      <c r="D20" s="14"/>
      <c r="E20" s="14"/>
      <c r="F20" s="14"/>
      <c r="G20" s="14"/>
      <c r="H20" s="73"/>
      <c r="I20" s="74"/>
      <c r="J20" s="73"/>
      <c r="K20" s="75"/>
      <c r="L20" s="76"/>
      <c r="M20" s="68">
        <f t="shared" si="0"/>
        <v>0</v>
      </c>
      <c r="N20" s="97"/>
      <c r="O20" s="71"/>
      <c r="P20" s="31" t="s">
        <v>53</v>
      </c>
      <c r="Q20" s="71"/>
      <c r="R20" s="31" t="s">
        <v>55</v>
      </c>
      <c r="S20" s="72"/>
      <c r="T20" s="77"/>
    </row>
    <row r="21" spans="1:20" ht="19.8" x14ac:dyDescent="0.45">
      <c r="A21" s="73">
        <v>14</v>
      </c>
      <c r="B21" s="73"/>
      <c r="C21" s="14"/>
      <c r="D21" s="14"/>
      <c r="E21" s="14"/>
      <c r="F21" s="86"/>
      <c r="G21" s="14"/>
      <c r="H21" s="73"/>
      <c r="I21" s="74"/>
      <c r="J21" s="73"/>
      <c r="K21" s="75"/>
      <c r="L21" s="76"/>
      <c r="M21" s="68">
        <f t="shared" si="0"/>
        <v>0</v>
      </c>
      <c r="N21" s="97"/>
      <c r="O21" s="71"/>
      <c r="P21" s="31" t="s">
        <v>53</v>
      </c>
      <c r="Q21" s="71"/>
      <c r="R21" s="31" t="s">
        <v>55</v>
      </c>
      <c r="S21" s="72"/>
      <c r="T21" s="77"/>
    </row>
    <row r="22" spans="1:20" ht="19.8" x14ac:dyDescent="0.45">
      <c r="A22" s="73">
        <v>15</v>
      </c>
      <c r="B22" s="73"/>
      <c r="C22" s="14"/>
      <c r="D22" s="14"/>
      <c r="E22" s="14"/>
      <c r="F22" s="14"/>
      <c r="G22" s="14"/>
      <c r="H22" s="73"/>
      <c r="I22" s="74"/>
      <c r="J22" s="73"/>
      <c r="K22" s="75"/>
      <c r="L22" s="76"/>
      <c r="M22" s="68">
        <f t="shared" si="0"/>
        <v>0</v>
      </c>
      <c r="N22" s="70"/>
      <c r="O22" s="71"/>
      <c r="P22" s="31" t="s">
        <v>53</v>
      </c>
      <c r="Q22" s="71"/>
      <c r="R22" s="31" t="s">
        <v>55</v>
      </c>
      <c r="S22" s="72"/>
      <c r="T22" s="77"/>
    </row>
    <row r="23" spans="1:20" ht="19.8" x14ac:dyDescent="0.45">
      <c r="A23" s="145">
        <v>16</v>
      </c>
      <c r="B23" s="145"/>
      <c r="C23" s="144"/>
      <c r="D23" s="144"/>
      <c r="E23" s="144"/>
      <c r="F23" s="144"/>
      <c r="G23" s="144"/>
      <c r="H23" s="145"/>
      <c r="I23" s="146"/>
      <c r="J23" s="145"/>
      <c r="K23" s="147"/>
      <c r="L23" s="148"/>
      <c r="M23" s="149">
        <f t="shared" si="0"/>
        <v>0</v>
      </c>
      <c r="N23" s="150"/>
      <c r="O23" s="88"/>
      <c r="P23" s="89" t="s">
        <v>53</v>
      </c>
      <c r="Q23" s="88"/>
      <c r="R23" s="89" t="s">
        <v>55</v>
      </c>
      <c r="S23" s="151"/>
      <c r="T23" s="152"/>
    </row>
  </sheetData>
  <sheetProtection algorithmName="SHA-512" hashValue="1zVoVELtAiBqMkFZAAFxCibKK+90FXr6oomAd4cbJOWSg4G07GrcEU2NZEiVrW5Eip5XN18/rkBL6peDQiYG4w==" saltValue="C9tN8F7o6UuThH0W/rh9Qw==" spinCount="100000" sheet="1" objects="1" scenarios="1"/>
  <mergeCells count="12">
    <mergeCell ref="S2:T2"/>
    <mergeCell ref="K3:L3"/>
    <mergeCell ref="M3:N3"/>
    <mergeCell ref="O3:R3"/>
    <mergeCell ref="S3:T3"/>
    <mergeCell ref="O6:R6"/>
    <mergeCell ref="B7:D7"/>
    <mergeCell ref="E7:F7"/>
    <mergeCell ref="O7:R7"/>
    <mergeCell ref="K2:L2"/>
    <mergeCell ref="M2:N2"/>
    <mergeCell ref="O2:R2"/>
  </mergeCells>
  <phoneticPr fontId="4"/>
  <dataValidations count="3">
    <dataValidation type="list" imeMode="off" allowBlank="1" showInputMessage="1" showErrorMessage="1" sqref="Q8:Q23" xr:uid="{B8923590-EA3E-4729-A5E8-585DE692FAD5}">
      <formula1>"上,中,下"</formula1>
    </dataValidation>
    <dataValidation imeMode="off" allowBlank="1" showInputMessage="1" showErrorMessage="1" sqref="O3 S3 O8:O23" xr:uid="{19E7B64B-14D0-4EDC-86C9-783EBD8E20E0}"/>
    <dataValidation type="list" imeMode="hiragana" allowBlank="1" showInputMessage="1" showErrorMessage="1" errorTitle="お届け先：配達時間帯希望" error="一覧から選択できます" sqref="N8:N23" xr:uid="{60AFB9FA-1141-4CC7-A81F-CB5518C9BC4E}">
      <formula1>"指定なし, 午前中,12-14時,14-16時, 16-18時,18-20時,19-21時,20-21時"</formula1>
    </dataValidation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B1D9-D76E-43EF-98A0-081F24DDFCEC}">
  <sheetPr>
    <tabColor theme="9" tint="0.79998168889431442"/>
    <pageSetUpPr fitToPage="1"/>
  </sheetPr>
  <dimension ref="A1:T106"/>
  <sheetViews>
    <sheetView zoomScaleNormal="100" workbookViewId="0">
      <pane ySplit="6" topLeftCell="A7" activePane="bottomLeft" state="frozen"/>
      <selection pane="bottomLeft" activeCell="D10" sqref="D10"/>
    </sheetView>
  </sheetViews>
  <sheetFormatPr defaultRowHeight="18" x14ac:dyDescent="0.45"/>
  <cols>
    <col min="2" max="2" width="11.19921875" customWidth="1"/>
    <col min="3" max="3" width="46.69921875" customWidth="1"/>
    <col min="4" max="4" width="27" customWidth="1"/>
    <col min="5" max="5" width="32.69921875" customWidth="1"/>
    <col min="6" max="6" width="20.59765625" customWidth="1"/>
    <col min="7" max="7" width="25.19921875" customWidth="1"/>
    <col min="8" max="8" width="17" customWidth="1"/>
    <col min="9" max="9" width="22.09765625" customWidth="1"/>
    <col min="10" max="10" width="33.5" customWidth="1"/>
    <col min="11" max="11" width="10.69921875" customWidth="1"/>
    <col min="14" max="14" width="11.09765625" customWidth="1"/>
    <col min="15" max="15" width="6.69921875" customWidth="1"/>
    <col min="16" max="16" width="4.3984375" customWidth="1"/>
    <col min="17" max="17" width="6" customWidth="1"/>
    <col min="18" max="18" width="4.5" customWidth="1"/>
    <col min="19" max="19" width="10.3984375" customWidth="1"/>
    <col min="20" max="20" width="15.8984375" customWidth="1"/>
  </cols>
  <sheetData>
    <row r="1" spans="1:20" ht="36" customHeight="1" x14ac:dyDescent="0.45">
      <c r="B1" s="1" t="s">
        <v>80</v>
      </c>
      <c r="O1" s="2"/>
      <c r="P1" s="2"/>
      <c r="Q1" s="2"/>
      <c r="R1" s="2"/>
    </row>
    <row r="2" spans="1:20" x14ac:dyDescent="0.45">
      <c r="A2" s="3"/>
      <c r="B2" s="4" t="s">
        <v>13</v>
      </c>
      <c r="C2" s="5" t="s">
        <v>14</v>
      </c>
      <c r="D2" s="5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175" t="s">
        <v>22</v>
      </c>
      <c r="L2" s="175"/>
      <c r="M2" s="175" t="s">
        <v>23</v>
      </c>
      <c r="N2" s="175"/>
      <c r="O2" s="166" t="s">
        <v>24</v>
      </c>
      <c r="P2" s="166"/>
      <c r="Q2" s="166"/>
      <c r="R2" s="166"/>
      <c r="S2" s="166" t="s">
        <v>25</v>
      </c>
      <c r="T2" s="166"/>
    </row>
    <row r="3" spans="1:20" ht="42" customHeight="1" x14ac:dyDescent="0.45">
      <c r="A3" s="6"/>
      <c r="B3" s="7"/>
      <c r="C3" s="7"/>
      <c r="D3" s="7"/>
      <c r="E3" s="7"/>
      <c r="F3" s="7"/>
      <c r="G3" s="7"/>
      <c r="H3" s="8"/>
      <c r="I3" s="9"/>
      <c r="J3" s="10"/>
      <c r="K3" s="176">
        <f>SUM(L7:L1499)</f>
        <v>0</v>
      </c>
      <c r="L3" s="176"/>
      <c r="M3" s="176">
        <f>SUM(M7:M1499)</f>
        <v>0</v>
      </c>
      <c r="N3" s="176"/>
      <c r="O3" s="177"/>
      <c r="P3" s="177"/>
      <c r="Q3" s="177"/>
      <c r="R3" s="177"/>
      <c r="S3" s="177"/>
      <c r="T3" s="177"/>
    </row>
    <row r="4" spans="1:20" ht="19.8" x14ac:dyDescent="0.45">
      <c r="C4" s="6"/>
      <c r="O4" s="11"/>
      <c r="P4" s="11"/>
      <c r="Q4" s="11"/>
      <c r="R4" s="11"/>
    </row>
    <row r="5" spans="1:20" ht="22.2" x14ac:dyDescent="0.45">
      <c r="B5" s="1" t="s">
        <v>81</v>
      </c>
      <c r="C5" s="6"/>
      <c r="N5" s="124"/>
      <c r="O5" s="125"/>
      <c r="P5" s="125"/>
      <c r="Q5" s="125"/>
      <c r="R5" s="125"/>
    </row>
    <row r="6" spans="1:20" ht="39.6" x14ac:dyDescent="0.45">
      <c r="A6" s="12" t="s">
        <v>31</v>
      </c>
      <c r="B6" s="12" t="s">
        <v>13</v>
      </c>
      <c r="C6" s="13" t="s">
        <v>14</v>
      </c>
      <c r="D6" s="13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2" t="s">
        <v>32</v>
      </c>
      <c r="J6" s="12" t="s">
        <v>33</v>
      </c>
      <c r="K6" s="12" t="s">
        <v>34</v>
      </c>
      <c r="L6" s="12" t="s">
        <v>35</v>
      </c>
      <c r="M6" s="12" t="s">
        <v>36</v>
      </c>
      <c r="N6" s="141" t="s">
        <v>37</v>
      </c>
      <c r="O6" s="172" t="s">
        <v>82</v>
      </c>
      <c r="P6" s="173"/>
      <c r="Q6" s="173"/>
      <c r="R6" s="174"/>
      <c r="S6" s="12" t="s">
        <v>39</v>
      </c>
      <c r="T6" s="12" t="s">
        <v>40</v>
      </c>
    </row>
    <row r="7" spans="1:20" ht="25.95" customHeight="1" x14ac:dyDescent="0.45">
      <c r="A7" s="153">
        <v>1</v>
      </c>
      <c r="B7" s="112"/>
      <c r="C7" s="113"/>
      <c r="D7" s="113"/>
      <c r="E7" s="113"/>
      <c r="F7" s="113"/>
      <c r="G7" s="114"/>
      <c r="H7" s="115"/>
      <c r="I7" s="116"/>
      <c r="J7" s="115"/>
      <c r="K7" s="117"/>
      <c r="L7" s="118"/>
      <c r="M7" s="119">
        <f>K7*L7</f>
        <v>0</v>
      </c>
      <c r="N7" s="120" t="s">
        <v>120</v>
      </c>
      <c r="O7" s="142"/>
      <c r="P7" s="121" t="s">
        <v>53</v>
      </c>
      <c r="Q7" s="25"/>
      <c r="R7" s="122" t="s">
        <v>55</v>
      </c>
      <c r="S7" s="110"/>
      <c r="T7" s="123"/>
    </row>
    <row r="8" spans="1:20" ht="25.95" customHeight="1" x14ac:dyDescent="0.45">
      <c r="A8" s="84">
        <v>2</v>
      </c>
      <c r="B8" s="102"/>
      <c r="C8" s="103"/>
      <c r="D8" s="17"/>
      <c r="E8" s="17"/>
      <c r="F8" s="17"/>
      <c r="G8" s="17"/>
      <c r="H8" s="104"/>
      <c r="I8" s="105"/>
      <c r="J8" s="104"/>
      <c r="K8" s="106"/>
      <c r="L8" s="107"/>
      <c r="M8" s="108">
        <f t="shared" ref="M8:M71" si="0">K8*L8</f>
        <v>0</v>
      </c>
      <c r="N8" s="97" t="s">
        <v>120</v>
      </c>
      <c r="O8" s="143"/>
      <c r="P8" s="24" t="s">
        <v>53</v>
      </c>
      <c r="Q8" s="109"/>
      <c r="R8" s="26" t="s">
        <v>55</v>
      </c>
      <c r="S8" s="110"/>
      <c r="T8" s="111"/>
    </row>
    <row r="9" spans="1:20" ht="25.95" customHeight="1" x14ac:dyDescent="0.45">
      <c r="A9" s="73">
        <v>3</v>
      </c>
      <c r="B9" s="15"/>
      <c r="C9" s="16"/>
      <c r="D9" s="16"/>
      <c r="E9" s="16"/>
      <c r="F9" s="16"/>
      <c r="G9" s="16"/>
      <c r="H9" s="19"/>
      <c r="I9" s="20"/>
      <c r="J9" s="19"/>
      <c r="K9" s="21"/>
      <c r="L9" s="22"/>
      <c r="M9" s="23">
        <f t="shared" si="0"/>
        <v>0</v>
      </c>
      <c r="N9" s="97" t="s">
        <v>120</v>
      </c>
      <c r="O9" s="29"/>
      <c r="P9" s="24" t="s">
        <v>53</v>
      </c>
      <c r="Q9" s="30"/>
      <c r="R9" s="31" t="s">
        <v>55</v>
      </c>
      <c r="S9" s="27"/>
      <c r="T9" s="32"/>
    </row>
    <row r="10" spans="1:20" ht="25.95" customHeight="1" x14ac:dyDescent="0.45">
      <c r="A10" s="84">
        <v>4</v>
      </c>
      <c r="B10" s="15"/>
      <c r="C10" s="16"/>
      <c r="D10" s="16"/>
      <c r="E10" s="16"/>
      <c r="F10" s="18"/>
      <c r="G10" s="18"/>
      <c r="H10" s="19"/>
      <c r="I10" s="20"/>
      <c r="J10" s="19"/>
      <c r="K10" s="21"/>
      <c r="L10" s="22"/>
      <c r="M10" s="23">
        <f t="shared" si="0"/>
        <v>0</v>
      </c>
      <c r="N10" s="97" t="s">
        <v>120</v>
      </c>
      <c r="O10" s="29"/>
      <c r="P10" s="24" t="s">
        <v>53</v>
      </c>
      <c r="Q10" s="30"/>
      <c r="R10" s="31" t="s">
        <v>55</v>
      </c>
      <c r="S10" s="27"/>
      <c r="T10" s="32"/>
    </row>
    <row r="11" spans="1:20" ht="25.95" customHeight="1" x14ac:dyDescent="0.45">
      <c r="A11" s="73">
        <v>5</v>
      </c>
      <c r="B11" s="15"/>
      <c r="C11" s="16"/>
      <c r="D11" s="16"/>
      <c r="E11" s="16"/>
      <c r="F11" s="16"/>
      <c r="G11" s="16"/>
      <c r="H11" s="19"/>
      <c r="I11" s="20"/>
      <c r="J11" s="19"/>
      <c r="K11" s="21"/>
      <c r="L11" s="22"/>
      <c r="M11" s="23">
        <f t="shared" si="0"/>
        <v>0</v>
      </c>
      <c r="N11" s="97" t="s">
        <v>120</v>
      </c>
      <c r="O11" s="29"/>
      <c r="P11" s="24" t="s">
        <v>53</v>
      </c>
      <c r="Q11" s="30"/>
      <c r="R11" s="31" t="s">
        <v>55</v>
      </c>
      <c r="S11" s="27"/>
      <c r="T11" s="32"/>
    </row>
    <row r="12" spans="1:20" ht="25.95" customHeight="1" x14ac:dyDescent="0.45">
      <c r="A12" s="84">
        <v>6</v>
      </c>
      <c r="B12" s="15"/>
      <c r="C12" s="16"/>
      <c r="D12" s="16"/>
      <c r="E12" s="18"/>
      <c r="F12" s="16"/>
      <c r="G12" s="16"/>
      <c r="H12" s="19"/>
      <c r="I12" s="20"/>
      <c r="J12" s="19"/>
      <c r="K12" s="21"/>
      <c r="L12" s="22"/>
      <c r="M12" s="23">
        <f t="shared" si="0"/>
        <v>0</v>
      </c>
      <c r="N12" s="97" t="s">
        <v>120</v>
      </c>
      <c r="O12" s="29"/>
      <c r="P12" s="24" t="s">
        <v>53</v>
      </c>
      <c r="Q12" s="30"/>
      <c r="R12" s="31" t="s">
        <v>55</v>
      </c>
      <c r="S12" s="27"/>
      <c r="T12" s="32"/>
    </row>
    <row r="13" spans="1:20" ht="25.95" customHeight="1" x14ac:dyDescent="0.45">
      <c r="A13" s="73">
        <v>7</v>
      </c>
      <c r="B13" s="15"/>
      <c r="C13" s="33"/>
      <c r="D13" s="33"/>
      <c r="E13" s="33"/>
      <c r="F13" s="33"/>
      <c r="G13" s="33"/>
      <c r="H13" s="15"/>
      <c r="I13" s="34"/>
      <c r="J13" s="15"/>
      <c r="K13" s="35"/>
      <c r="L13" s="36"/>
      <c r="M13" s="23">
        <f t="shared" si="0"/>
        <v>0</v>
      </c>
      <c r="N13" s="97" t="s">
        <v>120</v>
      </c>
      <c r="O13" s="29"/>
      <c r="P13" s="24" t="s">
        <v>53</v>
      </c>
      <c r="Q13" s="30"/>
      <c r="R13" s="31" t="s">
        <v>55</v>
      </c>
      <c r="S13" s="27"/>
      <c r="T13" s="28"/>
    </row>
    <row r="14" spans="1:20" ht="25.95" customHeight="1" x14ac:dyDescent="0.45">
      <c r="A14" s="84">
        <v>8</v>
      </c>
      <c r="B14" s="15"/>
      <c r="C14" s="33"/>
      <c r="D14" s="33"/>
      <c r="E14" s="37"/>
      <c r="F14" s="33"/>
      <c r="G14" s="33"/>
      <c r="H14" s="15"/>
      <c r="I14" s="34"/>
      <c r="J14" s="15"/>
      <c r="K14" s="35"/>
      <c r="L14" s="36"/>
      <c r="M14" s="23">
        <f t="shared" si="0"/>
        <v>0</v>
      </c>
      <c r="N14" s="97" t="s">
        <v>120</v>
      </c>
      <c r="O14" s="29"/>
      <c r="P14" s="24" t="s">
        <v>53</v>
      </c>
      <c r="Q14" s="30"/>
      <c r="R14" s="31" t="s">
        <v>55</v>
      </c>
      <c r="S14" s="27"/>
      <c r="T14" s="28"/>
    </row>
    <row r="15" spans="1:20" ht="25.95" customHeight="1" x14ac:dyDescent="0.45">
      <c r="A15" s="73">
        <v>9</v>
      </c>
      <c r="B15" s="38"/>
      <c r="C15" s="39"/>
      <c r="D15" s="38"/>
      <c r="E15" s="40"/>
      <c r="F15" s="38"/>
      <c r="G15" s="38"/>
      <c r="H15" s="15"/>
      <c r="I15" s="34"/>
      <c r="J15" s="15"/>
      <c r="K15" s="35"/>
      <c r="L15" s="36"/>
      <c r="M15" s="23">
        <f t="shared" si="0"/>
        <v>0</v>
      </c>
      <c r="N15" s="97" t="s">
        <v>120</v>
      </c>
      <c r="O15" s="29"/>
      <c r="P15" s="24" t="s">
        <v>53</v>
      </c>
      <c r="Q15" s="30"/>
      <c r="R15" s="31" t="s">
        <v>55</v>
      </c>
      <c r="S15" s="27"/>
      <c r="T15" s="28"/>
    </row>
    <row r="16" spans="1:20" ht="25.95" customHeight="1" x14ac:dyDescent="0.45">
      <c r="A16" s="84">
        <v>10</v>
      </c>
      <c r="B16" s="38"/>
      <c r="C16" s="39"/>
      <c r="D16" s="38"/>
      <c r="E16" s="40"/>
      <c r="F16" s="38"/>
      <c r="G16" s="38"/>
      <c r="H16" s="15"/>
      <c r="I16" s="34"/>
      <c r="J16" s="15"/>
      <c r="K16" s="35"/>
      <c r="L16" s="36"/>
      <c r="M16" s="23">
        <f t="shared" si="0"/>
        <v>0</v>
      </c>
      <c r="N16" s="97" t="s">
        <v>120</v>
      </c>
      <c r="O16" s="29"/>
      <c r="P16" s="24" t="s">
        <v>53</v>
      </c>
      <c r="Q16" s="30"/>
      <c r="R16" s="31" t="s">
        <v>55</v>
      </c>
      <c r="S16" s="27"/>
      <c r="T16" s="28"/>
    </row>
    <row r="17" spans="1:20" ht="25.95" customHeight="1" x14ac:dyDescent="0.45">
      <c r="A17" s="73">
        <v>11</v>
      </c>
      <c r="B17" s="15"/>
      <c r="C17" s="33"/>
      <c r="D17" s="33"/>
      <c r="E17" s="38"/>
      <c r="F17" s="38"/>
      <c r="G17" s="38"/>
      <c r="H17" s="15"/>
      <c r="I17" s="34"/>
      <c r="J17" s="15"/>
      <c r="K17" s="35"/>
      <c r="L17" s="36"/>
      <c r="M17" s="23">
        <f t="shared" si="0"/>
        <v>0</v>
      </c>
      <c r="N17" s="97" t="s">
        <v>120</v>
      </c>
      <c r="O17" s="29"/>
      <c r="P17" s="24" t="s">
        <v>53</v>
      </c>
      <c r="Q17" s="30"/>
      <c r="R17" s="31" t="s">
        <v>55</v>
      </c>
      <c r="S17" s="27"/>
      <c r="T17" s="28"/>
    </row>
    <row r="18" spans="1:20" ht="25.95" customHeight="1" x14ac:dyDescent="0.45">
      <c r="A18" s="84">
        <v>12</v>
      </c>
      <c r="B18" s="15"/>
      <c r="C18" s="33"/>
      <c r="D18" s="33"/>
      <c r="E18" s="33"/>
      <c r="F18" s="33"/>
      <c r="G18" s="33"/>
      <c r="H18" s="15"/>
      <c r="I18" s="34"/>
      <c r="J18" s="15"/>
      <c r="K18" s="35"/>
      <c r="L18" s="36"/>
      <c r="M18" s="23">
        <f t="shared" si="0"/>
        <v>0</v>
      </c>
      <c r="N18" s="97" t="s">
        <v>120</v>
      </c>
      <c r="O18" s="29"/>
      <c r="P18" s="24" t="s">
        <v>53</v>
      </c>
      <c r="Q18" s="30"/>
      <c r="R18" s="31" t="s">
        <v>55</v>
      </c>
      <c r="S18" s="27"/>
      <c r="T18" s="28"/>
    </row>
    <row r="19" spans="1:20" ht="25.95" customHeight="1" x14ac:dyDescent="0.45">
      <c r="A19" s="73">
        <v>13</v>
      </c>
      <c r="B19" s="15"/>
      <c r="C19" s="33"/>
      <c r="D19" s="33"/>
      <c r="E19" s="33"/>
      <c r="F19" s="33"/>
      <c r="G19" s="33"/>
      <c r="H19" s="15"/>
      <c r="I19" s="34"/>
      <c r="J19" s="15"/>
      <c r="K19" s="35"/>
      <c r="L19" s="36"/>
      <c r="M19" s="23">
        <f t="shared" si="0"/>
        <v>0</v>
      </c>
      <c r="N19" s="97" t="s">
        <v>120</v>
      </c>
      <c r="O19" s="29"/>
      <c r="P19" s="24" t="s">
        <v>53</v>
      </c>
      <c r="Q19" s="30"/>
      <c r="R19" s="31" t="s">
        <v>55</v>
      </c>
      <c r="S19" s="27"/>
      <c r="T19" s="28"/>
    </row>
    <row r="20" spans="1:20" ht="25.95" customHeight="1" x14ac:dyDescent="0.45">
      <c r="A20" s="84">
        <v>14</v>
      </c>
      <c r="B20" s="15"/>
      <c r="C20" s="33"/>
      <c r="D20" s="33"/>
      <c r="E20" s="33"/>
      <c r="F20" s="37"/>
      <c r="G20" s="33"/>
      <c r="H20" s="15"/>
      <c r="I20" s="34"/>
      <c r="J20" s="15"/>
      <c r="K20" s="35"/>
      <c r="L20" s="36"/>
      <c r="M20" s="23">
        <f t="shared" si="0"/>
        <v>0</v>
      </c>
      <c r="N20" s="97" t="s">
        <v>120</v>
      </c>
      <c r="O20" s="29"/>
      <c r="P20" s="24" t="s">
        <v>53</v>
      </c>
      <c r="Q20" s="30"/>
      <c r="R20" s="31" t="s">
        <v>55</v>
      </c>
      <c r="S20" s="27"/>
      <c r="T20" s="28"/>
    </row>
    <row r="21" spans="1:20" ht="25.95" customHeight="1" x14ac:dyDescent="0.45">
      <c r="A21" s="73">
        <v>15</v>
      </c>
      <c r="B21" s="15"/>
      <c r="C21" s="33"/>
      <c r="D21" s="33"/>
      <c r="E21" s="33"/>
      <c r="F21" s="33"/>
      <c r="G21" s="33"/>
      <c r="H21" s="15"/>
      <c r="I21" s="34"/>
      <c r="J21" s="15"/>
      <c r="K21" s="35"/>
      <c r="L21" s="36"/>
      <c r="M21" s="23">
        <f t="shared" si="0"/>
        <v>0</v>
      </c>
      <c r="N21" s="97" t="s">
        <v>120</v>
      </c>
      <c r="O21" s="29"/>
      <c r="P21" s="24" t="s">
        <v>53</v>
      </c>
      <c r="Q21" s="30"/>
      <c r="R21" s="31" t="s">
        <v>55</v>
      </c>
      <c r="S21" s="27"/>
      <c r="T21" s="28"/>
    </row>
    <row r="22" spans="1:20" ht="25.95" customHeight="1" x14ac:dyDescent="0.45">
      <c r="A22" s="84">
        <v>16</v>
      </c>
      <c r="B22" s="15"/>
      <c r="C22" s="33"/>
      <c r="D22" s="33"/>
      <c r="E22" s="33"/>
      <c r="F22" s="33"/>
      <c r="G22" s="33"/>
      <c r="H22" s="15"/>
      <c r="I22" s="34"/>
      <c r="J22" s="15"/>
      <c r="K22" s="35"/>
      <c r="L22" s="36"/>
      <c r="M22" s="23">
        <f t="shared" si="0"/>
        <v>0</v>
      </c>
      <c r="N22" s="97" t="s">
        <v>120</v>
      </c>
      <c r="O22" s="29"/>
      <c r="P22" s="24" t="s">
        <v>53</v>
      </c>
      <c r="Q22" s="30"/>
      <c r="R22" s="31" t="s">
        <v>55</v>
      </c>
      <c r="S22" s="27"/>
      <c r="T22" s="32"/>
    </row>
    <row r="23" spans="1:20" ht="25.95" customHeight="1" x14ac:dyDescent="0.45">
      <c r="A23" s="73">
        <v>17</v>
      </c>
      <c r="B23" s="15"/>
      <c r="C23" s="33"/>
      <c r="D23" s="33"/>
      <c r="E23" s="33"/>
      <c r="F23" s="33"/>
      <c r="G23" s="33"/>
      <c r="H23" s="15"/>
      <c r="I23" s="15"/>
      <c r="J23" s="15"/>
      <c r="K23" s="15"/>
      <c r="L23" s="36"/>
      <c r="M23" s="23">
        <f t="shared" si="0"/>
        <v>0</v>
      </c>
      <c r="N23" s="97" t="s">
        <v>120</v>
      </c>
      <c r="O23" s="29"/>
      <c r="P23" s="24" t="s">
        <v>53</v>
      </c>
      <c r="Q23" s="30"/>
      <c r="R23" s="31" t="s">
        <v>55</v>
      </c>
      <c r="S23" s="41"/>
      <c r="T23" s="42"/>
    </row>
    <row r="24" spans="1:20" ht="25.95" customHeight="1" x14ac:dyDescent="0.45">
      <c r="A24" s="84">
        <v>18</v>
      </c>
      <c r="B24" s="15"/>
      <c r="C24" s="33"/>
      <c r="D24" s="33"/>
      <c r="E24" s="33"/>
      <c r="F24" s="33"/>
      <c r="G24" s="33"/>
      <c r="H24" s="15"/>
      <c r="I24" s="15"/>
      <c r="J24" s="15"/>
      <c r="K24" s="15"/>
      <c r="L24" s="36"/>
      <c r="M24" s="23">
        <f t="shared" si="0"/>
        <v>0</v>
      </c>
      <c r="N24" s="97" t="s">
        <v>120</v>
      </c>
      <c r="O24" s="29"/>
      <c r="P24" s="24" t="s">
        <v>53</v>
      </c>
      <c r="Q24" s="30"/>
      <c r="R24" s="31" t="s">
        <v>55</v>
      </c>
      <c r="S24" s="41"/>
      <c r="T24" s="42"/>
    </row>
    <row r="25" spans="1:20" ht="25.95" customHeight="1" x14ac:dyDescent="0.45">
      <c r="A25" s="73">
        <v>19</v>
      </c>
      <c r="B25" s="15"/>
      <c r="C25" s="33"/>
      <c r="D25" s="33"/>
      <c r="E25" s="33"/>
      <c r="F25" s="33"/>
      <c r="G25" s="33"/>
      <c r="H25" s="15"/>
      <c r="I25" s="15"/>
      <c r="J25" s="15"/>
      <c r="K25" s="15"/>
      <c r="L25" s="36"/>
      <c r="M25" s="23">
        <f t="shared" si="0"/>
        <v>0</v>
      </c>
      <c r="N25" s="97" t="s">
        <v>120</v>
      </c>
      <c r="O25" s="29"/>
      <c r="P25" s="24" t="s">
        <v>53</v>
      </c>
      <c r="Q25" s="30"/>
      <c r="R25" s="31" t="s">
        <v>55</v>
      </c>
      <c r="S25" s="41"/>
      <c r="T25" s="42"/>
    </row>
    <row r="26" spans="1:20" ht="25.95" customHeight="1" x14ac:dyDescent="0.45">
      <c r="A26" s="84">
        <v>20</v>
      </c>
      <c r="B26" s="15"/>
      <c r="C26" s="33"/>
      <c r="D26" s="33"/>
      <c r="E26" s="33"/>
      <c r="F26" s="33"/>
      <c r="G26" s="33"/>
      <c r="H26" s="15"/>
      <c r="I26" s="15"/>
      <c r="J26" s="15"/>
      <c r="K26" s="15"/>
      <c r="L26" s="36"/>
      <c r="M26" s="23">
        <f t="shared" si="0"/>
        <v>0</v>
      </c>
      <c r="N26" s="97" t="s">
        <v>120</v>
      </c>
      <c r="O26" s="29"/>
      <c r="P26" s="24" t="s">
        <v>53</v>
      </c>
      <c r="Q26" s="30"/>
      <c r="R26" s="31" t="s">
        <v>55</v>
      </c>
      <c r="S26" s="41"/>
      <c r="T26" s="42"/>
    </row>
    <row r="27" spans="1:20" ht="25.95" customHeight="1" x14ac:dyDescent="0.45">
      <c r="A27" s="73">
        <v>21</v>
      </c>
      <c r="B27" s="15"/>
      <c r="C27" s="33"/>
      <c r="D27" s="33"/>
      <c r="E27" s="33"/>
      <c r="F27" s="33"/>
      <c r="G27" s="33"/>
      <c r="H27" s="15"/>
      <c r="I27" s="15"/>
      <c r="J27" s="15"/>
      <c r="K27" s="15"/>
      <c r="L27" s="36"/>
      <c r="M27" s="23">
        <f t="shared" si="0"/>
        <v>0</v>
      </c>
      <c r="N27" s="97" t="s">
        <v>120</v>
      </c>
      <c r="O27" s="29"/>
      <c r="P27" s="24" t="s">
        <v>53</v>
      </c>
      <c r="Q27" s="30"/>
      <c r="R27" s="31" t="s">
        <v>55</v>
      </c>
      <c r="S27" s="41"/>
      <c r="T27" s="42"/>
    </row>
    <row r="28" spans="1:20" ht="25.95" customHeight="1" x14ac:dyDescent="0.45">
      <c r="A28" s="84">
        <v>22</v>
      </c>
      <c r="B28" s="15"/>
      <c r="C28" s="33"/>
      <c r="D28" s="33"/>
      <c r="E28" s="33"/>
      <c r="F28" s="33"/>
      <c r="G28" s="33"/>
      <c r="H28" s="15"/>
      <c r="I28" s="15"/>
      <c r="J28" s="15"/>
      <c r="K28" s="15"/>
      <c r="L28" s="36"/>
      <c r="M28" s="23">
        <f t="shared" si="0"/>
        <v>0</v>
      </c>
      <c r="N28" s="97" t="s">
        <v>120</v>
      </c>
      <c r="O28" s="29"/>
      <c r="P28" s="24" t="s">
        <v>53</v>
      </c>
      <c r="Q28" s="30"/>
      <c r="R28" s="31" t="s">
        <v>55</v>
      </c>
      <c r="S28" s="41"/>
      <c r="T28" s="42"/>
    </row>
    <row r="29" spans="1:20" ht="25.95" customHeight="1" x14ac:dyDescent="0.45">
      <c r="A29" s="73">
        <v>23</v>
      </c>
      <c r="B29" s="15"/>
      <c r="C29" s="33"/>
      <c r="D29" s="33"/>
      <c r="E29" s="33"/>
      <c r="F29" s="33"/>
      <c r="G29" s="33"/>
      <c r="H29" s="15"/>
      <c r="I29" s="15"/>
      <c r="J29" s="15"/>
      <c r="K29" s="15"/>
      <c r="L29" s="36"/>
      <c r="M29" s="23">
        <f t="shared" si="0"/>
        <v>0</v>
      </c>
      <c r="N29" s="97" t="s">
        <v>120</v>
      </c>
      <c r="O29" s="29"/>
      <c r="P29" s="24" t="s">
        <v>53</v>
      </c>
      <c r="Q29" s="30"/>
      <c r="R29" s="31" t="s">
        <v>55</v>
      </c>
      <c r="S29" s="41"/>
      <c r="T29" s="42"/>
    </row>
    <row r="30" spans="1:20" ht="25.95" customHeight="1" x14ac:dyDescent="0.45">
      <c r="A30" s="84">
        <v>24</v>
      </c>
      <c r="B30" s="15"/>
      <c r="C30" s="33"/>
      <c r="D30" s="33"/>
      <c r="E30" s="33"/>
      <c r="F30" s="33"/>
      <c r="G30" s="33"/>
      <c r="H30" s="15"/>
      <c r="I30" s="15"/>
      <c r="J30" s="15"/>
      <c r="K30" s="15"/>
      <c r="L30" s="36"/>
      <c r="M30" s="23">
        <f t="shared" si="0"/>
        <v>0</v>
      </c>
      <c r="N30" s="97" t="s">
        <v>120</v>
      </c>
      <c r="O30" s="29"/>
      <c r="P30" s="24" t="s">
        <v>53</v>
      </c>
      <c r="Q30" s="30"/>
      <c r="R30" s="31" t="s">
        <v>55</v>
      </c>
      <c r="S30" s="41"/>
      <c r="T30" s="42"/>
    </row>
    <row r="31" spans="1:20" ht="25.95" customHeight="1" x14ac:dyDescent="0.45">
      <c r="A31" s="73">
        <v>25</v>
      </c>
      <c r="B31" s="15"/>
      <c r="C31" s="33"/>
      <c r="D31" s="33"/>
      <c r="E31" s="33"/>
      <c r="F31" s="33"/>
      <c r="G31" s="33"/>
      <c r="H31" s="15"/>
      <c r="I31" s="15"/>
      <c r="J31" s="15"/>
      <c r="K31" s="15"/>
      <c r="L31" s="36"/>
      <c r="M31" s="23">
        <f t="shared" si="0"/>
        <v>0</v>
      </c>
      <c r="N31" s="97" t="s">
        <v>120</v>
      </c>
      <c r="O31" s="29"/>
      <c r="P31" s="24" t="s">
        <v>53</v>
      </c>
      <c r="Q31" s="30"/>
      <c r="R31" s="31" t="s">
        <v>55</v>
      </c>
      <c r="S31" s="41"/>
      <c r="T31" s="42"/>
    </row>
    <row r="32" spans="1:20" ht="25.95" customHeight="1" x14ac:dyDescent="0.45">
      <c r="A32" s="84">
        <v>26</v>
      </c>
      <c r="B32" s="15"/>
      <c r="C32" s="33"/>
      <c r="D32" s="33"/>
      <c r="E32" s="33"/>
      <c r="F32" s="33"/>
      <c r="G32" s="33"/>
      <c r="H32" s="15"/>
      <c r="I32" s="15"/>
      <c r="J32" s="15"/>
      <c r="K32" s="15"/>
      <c r="L32" s="36"/>
      <c r="M32" s="23">
        <f t="shared" si="0"/>
        <v>0</v>
      </c>
      <c r="N32" s="97" t="s">
        <v>120</v>
      </c>
      <c r="O32" s="29"/>
      <c r="P32" s="24" t="s">
        <v>53</v>
      </c>
      <c r="Q32" s="30"/>
      <c r="R32" s="31" t="s">
        <v>55</v>
      </c>
      <c r="S32" s="41"/>
      <c r="T32" s="42"/>
    </row>
    <row r="33" spans="1:20" ht="25.95" customHeight="1" x14ac:dyDescent="0.45">
      <c r="A33" s="73">
        <v>27</v>
      </c>
      <c r="B33" s="15"/>
      <c r="C33" s="33"/>
      <c r="D33" s="33"/>
      <c r="E33" s="33"/>
      <c r="F33" s="33"/>
      <c r="G33" s="33"/>
      <c r="H33" s="15"/>
      <c r="I33" s="15"/>
      <c r="J33" s="15"/>
      <c r="K33" s="15"/>
      <c r="L33" s="36"/>
      <c r="M33" s="23">
        <f t="shared" si="0"/>
        <v>0</v>
      </c>
      <c r="N33" s="97" t="s">
        <v>120</v>
      </c>
      <c r="O33" s="29"/>
      <c r="P33" s="24" t="s">
        <v>53</v>
      </c>
      <c r="Q33" s="30"/>
      <c r="R33" s="31" t="s">
        <v>55</v>
      </c>
      <c r="S33" s="41"/>
      <c r="T33" s="42"/>
    </row>
    <row r="34" spans="1:20" ht="25.95" customHeight="1" x14ac:dyDescent="0.45">
      <c r="A34" s="84">
        <v>28</v>
      </c>
      <c r="B34" s="15"/>
      <c r="C34" s="33"/>
      <c r="D34" s="33"/>
      <c r="E34" s="33"/>
      <c r="F34" s="33"/>
      <c r="G34" s="33"/>
      <c r="H34" s="15"/>
      <c r="I34" s="15"/>
      <c r="J34" s="15"/>
      <c r="K34" s="15"/>
      <c r="L34" s="36"/>
      <c r="M34" s="23">
        <f t="shared" si="0"/>
        <v>0</v>
      </c>
      <c r="N34" s="97" t="s">
        <v>120</v>
      </c>
      <c r="O34" s="29"/>
      <c r="P34" s="24" t="s">
        <v>53</v>
      </c>
      <c r="Q34" s="30"/>
      <c r="R34" s="31" t="s">
        <v>55</v>
      </c>
      <c r="S34" s="41"/>
      <c r="T34" s="42"/>
    </row>
    <row r="35" spans="1:20" ht="25.95" customHeight="1" x14ac:dyDescent="0.45">
      <c r="A35" s="73">
        <v>29</v>
      </c>
      <c r="B35" s="15"/>
      <c r="C35" s="33"/>
      <c r="D35" s="33"/>
      <c r="E35" s="33"/>
      <c r="F35" s="37"/>
      <c r="G35" s="33"/>
      <c r="H35" s="15"/>
      <c r="I35" s="15"/>
      <c r="J35" s="15"/>
      <c r="K35" s="15"/>
      <c r="L35" s="36"/>
      <c r="M35" s="23">
        <f t="shared" si="0"/>
        <v>0</v>
      </c>
      <c r="N35" s="97" t="s">
        <v>120</v>
      </c>
      <c r="O35" s="29"/>
      <c r="P35" s="24" t="s">
        <v>53</v>
      </c>
      <c r="Q35" s="30"/>
      <c r="R35" s="31" t="s">
        <v>55</v>
      </c>
      <c r="S35" s="41"/>
      <c r="T35" s="42"/>
    </row>
    <row r="36" spans="1:20" ht="25.95" customHeight="1" x14ac:dyDescent="0.45">
      <c r="A36" s="84">
        <v>30</v>
      </c>
      <c r="B36" s="15"/>
      <c r="C36" s="33"/>
      <c r="D36" s="33"/>
      <c r="E36" s="33"/>
      <c r="F36" s="33"/>
      <c r="G36" s="33"/>
      <c r="H36" s="15"/>
      <c r="I36" s="15"/>
      <c r="J36" s="15"/>
      <c r="K36" s="15"/>
      <c r="L36" s="36"/>
      <c r="M36" s="23">
        <f t="shared" si="0"/>
        <v>0</v>
      </c>
      <c r="N36" s="97" t="s">
        <v>120</v>
      </c>
      <c r="O36" s="29"/>
      <c r="P36" s="24" t="s">
        <v>53</v>
      </c>
      <c r="Q36" s="30"/>
      <c r="R36" s="31" t="s">
        <v>55</v>
      </c>
      <c r="S36" s="41"/>
      <c r="T36" s="42"/>
    </row>
    <row r="37" spans="1:20" ht="25.95" customHeight="1" x14ac:dyDescent="0.45">
      <c r="A37" s="73">
        <v>31</v>
      </c>
      <c r="B37" s="15"/>
      <c r="C37" s="33"/>
      <c r="D37" s="33"/>
      <c r="E37" s="33"/>
      <c r="F37" s="33"/>
      <c r="G37" s="33"/>
      <c r="H37" s="15"/>
      <c r="I37" s="15"/>
      <c r="J37" s="15"/>
      <c r="K37" s="15"/>
      <c r="L37" s="36"/>
      <c r="M37" s="23">
        <f t="shared" si="0"/>
        <v>0</v>
      </c>
      <c r="N37" s="97" t="s">
        <v>120</v>
      </c>
      <c r="O37" s="29"/>
      <c r="P37" s="24" t="s">
        <v>53</v>
      </c>
      <c r="Q37" s="30"/>
      <c r="R37" s="31" t="s">
        <v>55</v>
      </c>
      <c r="S37" s="41"/>
      <c r="T37" s="42"/>
    </row>
    <row r="38" spans="1:20" ht="25.95" customHeight="1" x14ac:dyDescent="0.45">
      <c r="A38" s="84">
        <v>32</v>
      </c>
      <c r="B38" s="15"/>
      <c r="C38" s="33"/>
      <c r="D38" s="33"/>
      <c r="E38" s="33"/>
      <c r="F38" s="33"/>
      <c r="G38" s="33"/>
      <c r="H38" s="15"/>
      <c r="I38" s="15"/>
      <c r="J38" s="15"/>
      <c r="K38" s="15"/>
      <c r="L38" s="36"/>
      <c r="M38" s="23">
        <f t="shared" si="0"/>
        <v>0</v>
      </c>
      <c r="N38" s="97" t="s">
        <v>120</v>
      </c>
      <c r="O38" s="29"/>
      <c r="P38" s="24" t="s">
        <v>53</v>
      </c>
      <c r="Q38" s="30"/>
      <c r="R38" s="31" t="s">
        <v>55</v>
      </c>
      <c r="S38" s="41"/>
      <c r="T38" s="42"/>
    </row>
    <row r="39" spans="1:20" ht="25.95" customHeight="1" x14ac:dyDescent="0.45">
      <c r="A39" s="73">
        <v>33</v>
      </c>
      <c r="B39" s="15"/>
      <c r="C39" s="33"/>
      <c r="D39" s="33"/>
      <c r="E39" s="33"/>
      <c r="F39" s="33"/>
      <c r="G39" s="33"/>
      <c r="H39" s="15"/>
      <c r="I39" s="15"/>
      <c r="J39" s="15"/>
      <c r="K39" s="15"/>
      <c r="L39" s="36"/>
      <c r="M39" s="23">
        <f t="shared" si="0"/>
        <v>0</v>
      </c>
      <c r="N39" s="97" t="s">
        <v>120</v>
      </c>
      <c r="O39" s="29"/>
      <c r="P39" s="24" t="s">
        <v>53</v>
      </c>
      <c r="Q39" s="30"/>
      <c r="R39" s="31" t="s">
        <v>55</v>
      </c>
      <c r="S39" s="41"/>
      <c r="T39" s="42"/>
    </row>
    <row r="40" spans="1:20" ht="25.95" customHeight="1" x14ac:dyDescent="0.45">
      <c r="A40" s="84">
        <v>34</v>
      </c>
      <c r="B40" s="15"/>
      <c r="C40" s="33"/>
      <c r="D40" s="33"/>
      <c r="E40" s="33"/>
      <c r="F40" s="33"/>
      <c r="G40" s="33"/>
      <c r="H40" s="15"/>
      <c r="I40" s="15"/>
      <c r="J40" s="15"/>
      <c r="K40" s="15"/>
      <c r="L40" s="36"/>
      <c r="M40" s="23">
        <f t="shared" si="0"/>
        <v>0</v>
      </c>
      <c r="N40" s="97" t="s">
        <v>120</v>
      </c>
      <c r="O40" s="29"/>
      <c r="P40" s="24" t="s">
        <v>53</v>
      </c>
      <c r="Q40" s="30"/>
      <c r="R40" s="31" t="s">
        <v>55</v>
      </c>
      <c r="S40" s="41"/>
      <c r="T40" s="42"/>
    </row>
    <row r="41" spans="1:20" ht="25.95" customHeight="1" x14ac:dyDescent="0.45">
      <c r="A41" s="73">
        <v>35</v>
      </c>
      <c r="B41" s="15"/>
      <c r="C41" s="33"/>
      <c r="D41" s="33"/>
      <c r="E41" s="33"/>
      <c r="F41" s="33"/>
      <c r="G41" s="33"/>
      <c r="H41" s="15"/>
      <c r="I41" s="15"/>
      <c r="J41" s="15"/>
      <c r="K41" s="15"/>
      <c r="L41" s="36"/>
      <c r="M41" s="23">
        <f t="shared" si="0"/>
        <v>0</v>
      </c>
      <c r="N41" s="97" t="s">
        <v>120</v>
      </c>
      <c r="O41" s="29"/>
      <c r="P41" s="24" t="s">
        <v>53</v>
      </c>
      <c r="Q41" s="30"/>
      <c r="R41" s="31" t="s">
        <v>55</v>
      </c>
      <c r="S41" s="41"/>
      <c r="T41" s="42"/>
    </row>
    <row r="42" spans="1:20" ht="25.95" customHeight="1" x14ac:dyDescent="0.45">
      <c r="A42" s="84">
        <v>36</v>
      </c>
      <c r="B42" s="15"/>
      <c r="C42" s="33"/>
      <c r="D42" s="33"/>
      <c r="E42" s="33"/>
      <c r="F42" s="33"/>
      <c r="G42" s="33"/>
      <c r="H42" s="15"/>
      <c r="I42" s="15"/>
      <c r="J42" s="15"/>
      <c r="K42" s="15"/>
      <c r="L42" s="36"/>
      <c r="M42" s="23">
        <f t="shared" si="0"/>
        <v>0</v>
      </c>
      <c r="N42" s="97" t="s">
        <v>120</v>
      </c>
      <c r="O42" s="29"/>
      <c r="P42" s="24" t="s">
        <v>53</v>
      </c>
      <c r="Q42" s="30"/>
      <c r="R42" s="31" t="s">
        <v>55</v>
      </c>
      <c r="S42" s="41"/>
      <c r="T42" s="42"/>
    </row>
    <row r="43" spans="1:20" ht="25.95" customHeight="1" x14ac:dyDescent="0.45">
      <c r="A43" s="73">
        <v>37</v>
      </c>
      <c r="B43" s="15"/>
      <c r="C43" s="33"/>
      <c r="D43" s="33"/>
      <c r="E43" s="33"/>
      <c r="F43" s="33"/>
      <c r="G43" s="33"/>
      <c r="H43" s="15"/>
      <c r="I43" s="15"/>
      <c r="J43" s="15"/>
      <c r="K43" s="15"/>
      <c r="L43" s="36"/>
      <c r="M43" s="23">
        <f t="shared" si="0"/>
        <v>0</v>
      </c>
      <c r="N43" s="97" t="s">
        <v>120</v>
      </c>
      <c r="O43" s="29"/>
      <c r="P43" s="24" t="s">
        <v>53</v>
      </c>
      <c r="Q43" s="30"/>
      <c r="R43" s="31" t="s">
        <v>55</v>
      </c>
      <c r="S43" s="41"/>
      <c r="T43" s="42"/>
    </row>
    <row r="44" spans="1:20" ht="25.95" customHeight="1" x14ac:dyDescent="0.45">
      <c r="A44" s="84">
        <v>38</v>
      </c>
      <c r="B44" s="15"/>
      <c r="C44" s="33"/>
      <c r="D44" s="33"/>
      <c r="E44" s="33"/>
      <c r="F44" s="33"/>
      <c r="G44" s="33"/>
      <c r="H44" s="15"/>
      <c r="I44" s="15"/>
      <c r="J44" s="15"/>
      <c r="K44" s="15"/>
      <c r="L44" s="36"/>
      <c r="M44" s="23">
        <f t="shared" si="0"/>
        <v>0</v>
      </c>
      <c r="N44" s="97" t="s">
        <v>120</v>
      </c>
      <c r="O44" s="29"/>
      <c r="P44" s="24" t="s">
        <v>53</v>
      </c>
      <c r="Q44" s="30"/>
      <c r="R44" s="31" t="s">
        <v>55</v>
      </c>
      <c r="S44" s="41"/>
      <c r="T44" s="42"/>
    </row>
    <row r="45" spans="1:20" ht="25.95" customHeight="1" x14ac:dyDescent="0.45">
      <c r="A45" s="73">
        <v>39</v>
      </c>
      <c r="B45" s="15"/>
      <c r="C45" s="33"/>
      <c r="D45" s="33"/>
      <c r="E45" s="33"/>
      <c r="F45" s="33"/>
      <c r="G45" s="33"/>
      <c r="H45" s="15"/>
      <c r="I45" s="15"/>
      <c r="J45" s="15"/>
      <c r="K45" s="15"/>
      <c r="L45" s="36"/>
      <c r="M45" s="23">
        <f t="shared" si="0"/>
        <v>0</v>
      </c>
      <c r="N45" s="97" t="s">
        <v>120</v>
      </c>
      <c r="O45" s="29"/>
      <c r="P45" s="24" t="s">
        <v>53</v>
      </c>
      <c r="Q45" s="30"/>
      <c r="R45" s="31" t="s">
        <v>55</v>
      </c>
      <c r="S45" s="41"/>
      <c r="T45" s="42"/>
    </row>
    <row r="46" spans="1:20" ht="25.95" customHeight="1" x14ac:dyDescent="0.45">
      <c r="A46" s="84">
        <v>40</v>
      </c>
      <c r="B46" s="15"/>
      <c r="C46" s="33"/>
      <c r="D46" s="33"/>
      <c r="E46" s="33"/>
      <c r="F46" s="33"/>
      <c r="G46" s="33"/>
      <c r="H46" s="15"/>
      <c r="I46" s="15"/>
      <c r="J46" s="15"/>
      <c r="K46" s="15"/>
      <c r="L46" s="36"/>
      <c r="M46" s="23">
        <f t="shared" si="0"/>
        <v>0</v>
      </c>
      <c r="N46" s="97" t="s">
        <v>120</v>
      </c>
      <c r="O46" s="29"/>
      <c r="P46" s="24" t="s">
        <v>53</v>
      </c>
      <c r="Q46" s="30"/>
      <c r="R46" s="31" t="s">
        <v>55</v>
      </c>
      <c r="S46" s="41"/>
      <c r="T46" s="42"/>
    </row>
    <row r="47" spans="1:20" ht="25.95" customHeight="1" x14ac:dyDescent="0.45">
      <c r="A47" s="73">
        <v>41</v>
      </c>
      <c r="B47" s="15"/>
      <c r="C47" s="33"/>
      <c r="D47" s="33"/>
      <c r="E47" s="33"/>
      <c r="F47" s="33"/>
      <c r="G47" s="33"/>
      <c r="H47" s="15"/>
      <c r="I47" s="15"/>
      <c r="J47" s="15"/>
      <c r="K47" s="15"/>
      <c r="L47" s="36"/>
      <c r="M47" s="23">
        <f t="shared" si="0"/>
        <v>0</v>
      </c>
      <c r="N47" s="97" t="s">
        <v>120</v>
      </c>
      <c r="O47" s="29"/>
      <c r="P47" s="24" t="s">
        <v>53</v>
      </c>
      <c r="Q47" s="30"/>
      <c r="R47" s="31" t="s">
        <v>55</v>
      </c>
      <c r="S47" s="41"/>
      <c r="T47" s="42"/>
    </row>
    <row r="48" spans="1:20" ht="25.95" customHeight="1" x14ac:dyDescent="0.45">
      <c r="A48" s="84">
        <v>42</v>
      </c>
      <c r="B48" s="15"/>
      <c r="C48" s="33"/>
      <c r="D48" s="33"/>
      <c r="E48" s="33"/>
      <c r="F48" s="33"/>
      <c r="G48" s="33"/>
      <c r="H48" s="15"/>
      <c r="I48" s="15"/>
      <c r="J48" s="15"/>
      <c r="K48" s="15"/>
      <c r="L48" s="36"/>
      <c r="M48" s="23">
        <f t="shared" si="0"/>
        <v>0</v>
      </c>
      <c r="N48" s="97" t="s">
        <v>120</v>
      </c>
      <c r="O48" s="29"/>
      <c r="P48" s="24" t="s">
        <v>53</v>
      </c>
      <c r="Q48" s="30"/>
      <c r="R48" s="31" t="s">
        <v>55</v>
      </c>
      <c r="S48" s="41"/>
      <c r="T48" s="42"/>
    </row>
    <row r="49" spans="1:20" ht="25.95" customHeight="1" x14ac:dyDescent="0.45">
      <c r="A49" s="73">
        <v>43</v>
      </c>
      <c r="B49" s="15"/>
      <c r="C49" s="33"/>
      <c r="D49" s="33"/>
      <c r="E49" s="33"/>
      <c r="F49" s="33"/>
      <c r="G49" s="33"/>
      <c r="H49" s="15"/>
      <c r="I49" s="15"/>
      <c r="J49" s="15"/>
      <c r="K49" s="15"/>
      <c r="L49" s="36"/>
      <c r="M49" s="23">
        <f t="shared" si="0"/>
        <v>0</v>
      </c>
      <c r="N49" s="97" t="s">
        <v>120</v>
      </c>
      <c r="O49" s="29"/>
      <c r="P49" s="24" t="s">
        <v>53</v>
      </c>
      <c r="Q49" s="30"/>
      <c r="R49" s="31" t="s">
        <v>55</v>
      </c>
      <c r="S49" s="41"/>
      <c r="T49" s="42"/>
    </row>
    <row r="50" spans="1:20" ht="25.95" customHeight="1" x14ac:dyDescent="0.45">
      <c r="A50" s="84">
        <v>44</v>
      </c>
      <c r="B50" s="15"/>
      <c r="C50" s="33"/>
      <c r="D50" s="33"/>
      <c r="E50" s="33"/>
      <c r="F50" s="33"/>
      <c r="G50" s="33"/>
      <c r="H50" s="15"/>
      <c r="I50" s="15"/>
      <c r="J50" s="15"/>
      <c r="K50" s="15"/>
      <c r="L50" s="36"/>
      <c r="M50" s="23">
        <f t="shared" si="0"/>
        <v>0</v>
      </c>
      <c r="N50" s="97" t="s">
        <v>120</v>
      </c>
      <c r="O50" s="29"/>
      <c r="P50" s="24" t="s">
        <v>53</v>
      </c>
      <c r="Q50" s="30"/>
      <c r="R50" s="31" t="s">
        <v>55</v>
      </c>
      <c r="S50" s="41"/>
      <c r="T50" s="42"/>
    </row>
    <row r="51" spans="1:20" ht="25.95" customHeight="1" x14ac:dyDescent="0.45">
      <c r="A51" s="73">
        <v>45</v>
      </c>
      <c r="B51" s="15"/>
      <c r="C51" s="33"/>
      <c r="D51" s="33"/>
      <c r="E51" s="33"/>
      <c r="F51" s="33"/>
      <c r="G51" s="33"/>
      <c r="H51" s="15"/>
      <c r="I51" s="15"/>
      <c r="J51" s="15"/>
      <c r="K51" s="15"/>
      <c r="L51" s="36"/>
      <c r="M51" s="23">
        <f t="shared" si="0"/>
        <v>0</v>
      </c>
      <c r="N51" s="97" t="s">
        <v>120</v>
      </c>
      <c r="O51" s="29"/>
      <c r="P51" s="24" t="s">
        <v>53</v>
      </c>
      <c r="Q51" s="30"/>
      <c r="R51" s="31" t="s">
        <v>55</v>
      </c>
      <c r="S51" s="41"/>
      <c r="T51" s="42"/>
    </row>
    <row r="52" spans="1:20" ht="25.95" customHeight="1" x14ac:dyDescent="0.45">
      <c r="A52" s="84">
        <v>46</v>
      </c>
      <c r="B52" s="15"/>
      <c r="C52" s="33"/>
      <c r="D52" s="33"/>
      <c r="E52" s="33"/>
      <c r="F52" s="33"/>
      <c r="G52" s="33"/>
      <c r="H52" s="15"/>
      <c r="I52" s="15"/>
      <c r="J52" s="15"/>
      <c r="K52" s="15"/>
      <c r="L52" s="36"/>
      <c r="M52" s="23">
        <f t="shared" si="0"/>
        <v>0</v>
      </c>
      <c r="N52" s="97" t="s">
        <v>120</v>
      </c>
      <c r="O52" s="29"/>
      <c r="P52" s="24" t="s">
        <v>53</v>
      </c>
      <c r="Q52" s="30"/>
      <c r="R52" s="31" t="s">
        <v>55</v>
      </c>
      <c r="S52" s="41"/>
      <c r="T52" s="42"/>
    </row>
    <row r="53" spans="1:20" ht="25.95" customHeight="1" x14ac:dyDescent="0.45">
      <c r="A53" s="73">
        <v>47</v>
      </c>
      <c r="B53" s="15"/>
      <c r="C53" s="33"/>
      <c r="D53" s="33"/>
      <c r="E53" s="33"/>
      <c r="F53" s="37"/>
      <c r="G53" s="33"/>
      <c r="H53" s="15"/>
      <c r="I53" s="15"/>
      <c r="J53" s="15"/>
      <c r="K53" s="15"/>
      <c r="L53" s="36"/>
      <c r="M53" s="23">
        <f t="shared" si="0"/>
        <v>0</v>
      </c>
      <c r="N53" s="97" t="s">
        <v>120</v>
      </c>
      <c r="O53" s="29"/>
      <c r="P53" s="24" t="s">
        <v>53</v>
      </c>
      <c r="Q53" s="30"/>
      <c r="R53" s="31" t="s">
        <v>55</v>
      </c>
      <c r="S53" s="41"/>
      <c r="T53" s="42"/>
    </row>
    <row r="54" spans="1:20" ht="25.95" customHeight="1" x14ac:dyDescent="0.45">
      <c r="A54" s="84">
        <v>48</v>
      </c>
      <c r="B54" s="15"/>
      <c r="C54" s="33"/>
      <c r="D54" s="33"/>
      <c r="E54" s="33"/>
      <c r="F54" s="33"/>
      <c r="G54" s="33"/>
      <c r="H54" s="15"/>
      <c r="I54" s="15"/>
      <c r="J54" s="15"/>
      <c r="K54" s="15"/>
      <c r="L54" s="36"/>
      <c r="M54" s="23">
        <f t="shared" si="0"/>
        <v>0</v>
      </c>
      <c r="N54" s="97" t="s">
        <v>120</v>
      </c>
      <c r="O54" s="29"/>
      <c r="P54" s="24" t="s">
        <v>53</v>
      </c>
      <c r="Q54" s="30"/>
      <c r="R54" s="31" t="s">
        <v>55</v>
      </c>
      <c r="S54" s="41"/>
      <c r="T54" s="42"/>
    </row>
    <row r="55" spans="1:20" ht="25.95" customHeight="1" x14ac:dyDescent="0.45">
      <c r="A55" s="73">
        <v>49</v>
      </c>
      <c r="B55" s="15"/>
      <c r="C55" s="33"/>
      <c r="D55" s="33"/>
      <c r="E55" s="33"/>
      <c r="F55" s="33"/>
      <c r="G55" s="33"/>
      <c r="H55" s="15"/>
      <c r="I55" s="15"/>
      <c r="J55" s="15"/>
      <c r="K55" s="15"/>
      <c r="L55" s="36"/>
      <c r="M55" s="23">
        <f t="shared" si="0"/>
        <v>0</v>
      </c>
      <c r="N55" s="97" t="s">
        <v>120</v>
      </c>
      <c r="O55" s="29"/>
      <c r="P55" s="24" t="s">
        <v>53</v>
      </c>
      <c r="Q55" s="30"/>
      <c r="R55" s="31" t="s">
        <v>55</v>
      </c>
      <c r="S55" s="41"/>
      <c r="T55" s="42"/>
    </row>
    <row r="56" spans="1:20" ht="25.95" customHeight="1" x14ac:dyDescent="0.45">
      <c r="A56" s="84">
        <v>50</v>
      </c>
      <c r="B56" s="15"/>
      <c r="C56" s="33"/>
      <c r="D56" s="33"/>
      <c r="E56" s="33"/>
      <c r="F56" s="33"/>
      <c r="G56" s="33"/>
      <c r="H56" s="15"/>
      <c r="I56" s="15"/>
      <c r="J56" s="15"/>
      <c r="K56" s="15"/>
      <c r="L56" s="36"/>
      <c r="M56" s="23">
        <f t="shared" si="0"/>
        <v>0</v>
      </c>
      <c r="N56" s="97" t="s">
        <v>120</v>
      </c>
      <c r="O56" s="29"/>
      <c r="P56" s="24" t="s">
        <v>53</v>
      </c>
      <c r="Q56" s="30"/>
      <c r="R56" s="31" t="s">
        <v>55</v>
      </c>
      <c r="S56" s="41"/>
      <c r="T56" s="42"/>
    </row>
    <row r="57" spans="1:20" ht="25.95" customHeight="1" x14ac:dyDescent="0.45">
      <c r="A57" s="73">
        <v>51</v>
      </c>
      <c r="B57" s="15"/>
      <c r="C57" s="33"/>
      <c r="D57" s="33"/>
      <c r="E57" s="33"/>
      <c r="F57" s="33"/>
      <c r="G57" s="33"/>
      <c r="H57" s="15"/>
      <c r="I57" s="15"/>
      <c r="J57" s="15"/>
      <c r="K57" s="15"/>
      <c r="L57" s="36"/>
      <c r="M57" s="23">
        <f t="shared" si="0"/>
        <v>0</v>
      </c>
      <c r="N57" s="97" t="s">
        <v>120</v>
      </c>
      <c r="O57" s="29"/>
      <c r="P57" s="24" t="s">
        <v>53</v>
      </c>
      <c r="Q57" s="30"/>
      <c r="R57" s="31" t="s">
        <v>55</v>
      </c>
      <c r="S57" s="41"/>
      <c r="T57" s="42"/>
    </row>
    <row r="58" spans="1:20" ht="25.95" customHeight="1" x14ac:dyDescent="0.45">
      <c r="A58" s="84">
        <v>52</v>
      </c>
      <c r="B58" s="15"/>
      <c r="C58" s="33"/>
      <c r="D58" s="33"/>
      <c r="E58" s="33"/>
      <c r="F58" s="33"/>
      <c r="G58" s="33"/>
      <c r="H58" s="15"/>
      <c r="I58" s="15"/>
      <c r="J58" s="15"/>
      <c r="K58" s="15"/>
      <c r="L58" s="36"/>
      <c r="M58" s="23">
        <f t="shared" si="0"/>
        <v>0</v>
      </c>
      <c r="N58" s="97" t="s">
        <v>120</v>
      </c>
      <c r="O58" s="29"/>
      <c r="P58" s="24" t="s">
        <v>53</v>
      </c>
      <c r="Q58" s="30"/>
      <c r="R58" s="31" t="s">
        <v>55</v>
      </c>
      <c r="S58" s="41"/>
      <c r="T58" s="42"/>
    </row>
    <row r="59" spans="1:20" ht="25.95" customHeight="1" x14ac:dyDescent="0.45">
      <c r="A59" s="73">
        <v>53</v>
      </c>
      <c r="B59" s="15"/>
      <c r="C59" s="33"/>
      <c r="D59" s="33"/>
      <c r="E59" s="33"/>
      <c r="F59" s="33"/>
      <c r="G59" s="33"/>
      <c r="H59" s="15"/>
      <c r="I59" s="15"/>
      <c r="J59" s="15"/>
      <c r="K59" s="15"/>
      <c r="L59" s="36"/>
      <c r="M59" s="23">
        <f t="shared" si="0"/>
        <v>0</v>
      </c>
      <c r="N59" s="97" t="s">
        <v>120</v>
      </c>
      <c r="O59" s="29"/>
      <c r="P59" s="24" t="s">
        <v>53</v>
      </c>
      <c r="Q59" s="30"/>
      <c r="R59" s="31" t="s">
        <v>55</v>
      </c>
      <c r="S59" s="41"/>
      <c r="T59" s="42"/>
    </row>
    <row r="60" spans="1:20" ht="25.95" customHeight="1" x14ac:dyDescent="0.45">
      <c r="A60" s="84">
        <v>54</v>
      </c>
      <c r="B60" s="15"/>
      <c r="C60" s="33"/>
      <c r="D60" s="33"/>
      <c r="E60" s="33"/>
      <c r="F60" s="33"/>
      <c r="G60" s="33"/>
      <c r="H60" s="15"/>
      <c r="I60" s="15"/>
      <c r="J60" s="15"/>
      <c r="K60" s="15"/>
      <c r="L60" s="36"/>
      <c r="M60" s="23">
        <f t="shared" si="0"/>
        <v>0</v>
      </c>
      <c r="N60" s="97" t="s">
        <v>120</v>
      </c>
      <c r="O60" s="29"/>
      <c r="P60" s="24" t="s">
        <v>53</v>
      </c>
      <c r="Q60" s="30"/>
      <c r="R60" s="31" t="s">
        <v>55</v>
      </c>
      <c r="S60" s="41"/>
      <c r="T60" s="42"/>
    </row>
    <row r="61" spans="1:20" ht="25.95" customHeight="1" x14ac:dyDescent="0.45">
      <c r="A61" s="73">
        <v>55</v>
      </c>
      <c r="B61" s="15"/>
      <c r="C61" s="33"/>
      <c r="D61" s="33"/>
      <c r="E61" s="33"/>
      <c r="F61" s="33"/>
      <c r="G61" s="33"/>
      <c r="H61" s="15"/>
      <c r="I61" s="15"/>
      <c r="J61" s="15"/>
      <c r="K61" s="15"/>
      <c r="L61" s="36"/>
      <c r="M61" s="23">
        <f t="shared" si="0"/>
        <v>0</v>
      </c>
      <c r="N61" s="97" t="s">
        <v>120</v>
      </c>
      <c r="O61" s="29"/>
      <c r="P61" s="24" t="s">
        <v>53</v>
      </c>
      <c r="Q61" s="30"/>
      <c r="R61" s="31" t="s">
        <v>55</v>
      </c>
      <c r="S61" s="41"/>
      <c r="T61" s="42"/>
    </row>
    <row r="62" spans="1:20" ht="25.95" customHeight="1" x14ac:dyDescent="0.45">
      <c r="A62" s="84">
        <v>56</v>
      </c>
      <c r="B62" s="15"/>
      <c r="C62" s="33"/>
      <c r="D62" s="33"/>
      <c r="E62" s="33"/>
      <c r="F62" s="33"/>
      <c r="G62" s="33"/>
      <c r="H62" s="15"/>
      <c r="I62" s="15"/>
      <c r="J62" s="15"/>
      <c r="K62" s="15"/>
      <c r="L62" s="36"/>
      <c r="M62" s="23">
        <f t="shared" si="0"/>
        <v>0</v>
      </c>
      <c r="N62" s="97" t="s">
        <v>120</v>
      </c>
      <c r="O62" s="29"/>
      <c r="P62" s="24" t="s">
        <v>53</v>
      </c>
      <c r="Q62" s="30"/>
      <c r="R62" s="31" t="s">
        <v>55</v>
      </c>
      <c r="S62" s="41"/>
      <c r="T62" s="42"/>
    </row>
    <row r="63" spans="1:20" ht="25.95" customHeight="1" x14ac:dyDescent="0.45">
      <c r="A63" s="73">
        <v>57</v>
      </c>
      <c r="B63" s="15"/>
      <c r="C63" s="33"/>
      <c r="D63" s="33"/>
      <c r="E63" s="33"/>
      <c r="F63" s="33"/>
      <c r="G63" s="33"/>
      <c r="H63" s="15"/>
      <c r="I63" s="15"/>
      <c r="J63" s="15"/>
      <c r="K63" s="15"/>
      <c r="L63" s="36"/>
      <c r="M63" s="23">
        <f t="shared" si="0"/>
        <v>0</v>
      </c>
      <c r="N63" s="97" t="s">
        <v>120</v>
      </c>
      <c r="O63" s="29"/>
      <c r="P63" s="24" t="s">
        <v>53</v>
      </c>
      <c r="Q63" s="30"/>
      <c r="R63" s="31" t="s">
        <v>55</v>
      </c>
      <c r="S63" s="41"/>
      <c r="T63" s="42"/>
    </row>
    <row r="64" spans="1:20" ht="25.95" customHeight="1" x14ac:dyDescent="0.45">
      <c r="A64" s="84">
        <v>58</v>
      </c>
      <c r="B64" s="15"/>
      <c r="C64" s="33"/>
      <c r="D64" s="33"/>
      <c r="E64" s="33"/>
      <c r="F64" s="33"/>
      <c r="G64" s="33"/>
      <c r="H64" s="15"/>
      <c r="I64" s="15"/>
      <c r="J64" s="15"/>
      <c r="K64" s="15"/>
      <c r="L64" s="36"/>
      <c r="M64" s="23">
        <f t="shared" si="0"/>
        <v>0</v>
      </c>
      <c r="N64" s="97" t="s">
        <v>120</v>
      </c>
      <c r="O64" s="29"/>
      <c r="P64" s="24" t="s">
        <v>53</v>
      </c>
      <c r="Q64" s="30"/>
      <c r="R64" s="31" t="s">
        <v>55</v>
      </c>
      <c r="S64" s="41"/>
      <c r="T64" s="42"/>
    </row>
    <row r="65" spans="1:20" ht="25.95" customHeight="1" x14ac:dyDescent="0.45">
      <c r="A65" s="73">
        <v>59</v>
      </c>
      <c r="B65" s="15"/>
      <c r="C65" s="33"/>
      <c r="D65" s="33"/>
      <c r="E65" s="33"/>
      <c r="F65" s="33"/>
      <c r="G65" s="33"/>
      <c r="H65" s="15"/>
      <c r="I65" s="15"/>
      <c r="J65" s="15"/>
      <c r="K65" s="15"/>
      <c r="L65" s="36"/>
      <c r="M65" s="23">
        <f t="shared" si="0"/>
        <v>0</v>
      </c>
      <c r="N65" s="97" t="s">
        <v>120</v>
      </c>
      <c r="O65" s="29"/>
      <c r="P65" s="24" t="s">
        <v>53</v>
      </c>
      <c r="Q65" s="30"/>
      <c r="R65" s="31" t="s">
        <v>55</v>
      </c>
      <c r="S65" s="41"/>
      <c r="T65" s="42"/>
    </row>
    <row r="66" spans="1:20" ht="25.95" customHeight="1" x14ac:dyDescent="0.45">
      <c r="A66" s="84">
        <v>60</v>
      </c>
      <c r="B66" s="15"/>
      <c r="C66" s="33"/>
      <c r="D66" s="33"/>
      <c r="E66" s="33"/>
      <c r="F66" s="33"/>
      <c r="G66" s="33"/>
      <c r="H66" s="15"/>
      <c r="I66" s="15"/>
      <c r="J66" s="15"/>
      <c r="K66" s="15"/>
      <c r="L66" s="36"/>
      <c r="M66" s="23">
        <f t="shared" si="0"/>
        <v>0</v>
      </c>
      <c r="N66" s="97" t="s">
        <v>120</v>
      </c>
      <c r="O66" s="29"/>
      <c r="P66" s="24" t="s">
        <v>53</v>
      </c>
      <c r="Q66" s="30"/>
      <c r="R66" s="31" t="s">
        <v>55</v>
      </c>
      <c r="S66" s="41"/>
      <c r="T66" s="42"/>
    </row>
    <row r="67" spans="1:20" ht="25.95" customHeight="1" x14ac:dyDescent="0.45">
      <c r="A67" s="73">
        <v>61</v>
      </c>
      <c r="B67" s="15"/>
      <c r="C67" s="33"/>
      <c r="D67" s="33"/>
      <c r="E67" s="33"/>
      <c r="F67" s="33"/>
      <c r="G67" s="33"/>
      <c r="H67" s="15"/>
      <c r="I67" s="15"/>
      <c r="J67" s="15"/>
      <c r="K67" s="15"/>
      <c r="L67" s="36"/>
      <c r="M67" s="23">
        <f t="shared" si="0"/>
        <v>0</v>
      </c>
      <c r="N67" s="97" t="s">
        <v>120</v>
      </c>
      <c r="O67" s="29"/>
      <c r="P67" s="24" t="s">
        <v>53</v>
      </c>
      <c r="Q67" s="30"/>
      <c r="R67" s="31" t="s">
        <v>55</v>
      </c>
      <c r="S67" s="41"/>
      <c r="T67" s="42"/>
    </row>
    <row r="68" spans="1:20" ht="25.95" customHeight="1" x14ac:dyDescent="0.45">
      <c r="A68" s="84">
        <v>62</v>
      </c>
      <c r="B68" s="15"/>
      <c r="C68" s="33"/>
      <c r="D68" s="33"/>
      <c r="E68" s="33"/>
      <c r="F68" s="33"/>
      <c r="G68" s="33"/>
      <c r="H68" s="15"/>
      <c r="I68" s="15"/>
      <c r="J68" s="15"/>
      <c r="K68" s="15"/>
      <c r="L68" s="36"/>
      <c r="M68" s="23">
        <f t="shared" si="0"/>
        <v>0</v>
      </c>
      <c r="N68" s="97" t="s">
        <v>120</v>
      </c>
      <c r="O68" s="29"/>
      <c r="P68" s="24" t="s">
        <v>53</v>
      </c>
      <c r="Q68" s="30"/>
      <c r="R68" s="31" t="s">
        <v>55</v>
      </c>
      <c r="S68" s="41"/>
      <c r="T68" s="42"/>
    </row>
    <row r="69" spans="1:20" ht="25.95" customHeight="1" x14ac:dyDescent="0.45">
      <c r="A69" s="73">
        <v>63</v>
      </c>
      <c r="B69" s="15"/>
      <c r="C69" s="33"/>
      <c r="D69" s="33"/>
      <c r="E69" s="33"/>
      <c r="F69" s="33"/>
      <c r="G69" s="33"/>
      <c r="H69" s="15"/>
      <c r="I69" s="15"/>
      <c r="J69" s="15"/>
      <c r="K69" s="15"/>
      <c r="L69" s="36"/>
      <c r="M69" s="23">
        <f t="shared" si="0"/>
        <v>0</v>
      </c>
      <c r="N69" s="97" t="s">
        <v>120</v>
      </c>
      <c r="O69" s="29"/>
      <c r="P69" s="24" t="s">
        <v>53</v>
      </c>
      <c r="Q69" s="30"/>
      <c r="R69" s="31" t="s">
        <v>55</v>
      </c>
      <c r="S69" s="41"/>
      <c r="T69" s="42"/>
    </row>
    <row r="70" spans="1:20" ht="25.95" customHeight="1" x14ac:dyDescent="0.45">
      <c r="A70" s="84">
        <v>64</v>
      </c>
      <c r="B70" s="15"/>
      <c r="C70" s="33"/>
      <c r="D70" s="33"/>
      <c r="E70" s="33"/>
      <c r="F70" s="33"/>
      <c r="G70" s="33"/>
      <c r="H70" s="15"/>
      <c r="I70" s="15"/>
      <c r="J70" s="15"/>
      <c r="K70" s="15"/>
      <c r="L70" s="36"/>
      <c r="M70" s="23">
        <f t="shared" si="0"/>
        <v>0</v>
      </c>
      <c r="N70" s="97" t="s">
        <v>120</v>
      </c>
      <c r="O70" s="29"/>
      <c r="P70" s="24" t="s">
        <v>53</v>
      </c>
      <c r="Q70" s="30"/>
      <c r="R70" s="31" t="s">
        <v>55</v>
      </c>
      <c r="S70" s="41"/>
      <c r="T70" s="42"/>
    </row>
    <row r="71" spans="1:20" ht="25.95" customHeight="1" x14ac:dyDescent="0.45">
      <c r="A71" s="73">
        <v>65</v>
      </c>
      <c r="B71" s="15"/>
      <c r="C71" s="33"/>
      <c r="D71" s="33"/>
      <c r="E71" s="33"/>
      <c r="F71" s="33"/>
      <c r="G71" s="33"/>
      <c r="H71" s="15"/>
      <c r="I71" s="15"/>
      <c r="J71" s="15"/>
      <c r="K71" s="15"/>
      <c r="L71" s="36"/>
      <c r="M71" s="23">
        <f t="shared" si="0"/>
        <v>0</v>
      </c>
      <c r="N71" s="97" t="s">
        <v>120</v>
      </c>
      <c r="O71" s="29"/>
      <c r="P71" s="24" t="s">
        <v>53</v>
      </c>
      <c r="Q71" s="30"/>
      <c r="R71" s="31" t="s">
        <v>55</v>
      </c>
      <c r="S71" s="41"/>
      <c r="T71" s="42"/>
    </row>
    <row r="72" spans="1:20" ht="25.95" customHeight="1" x14ac:dyDescent="0.45">
      <c r="A72" s="84">
        <v>66</v>
      </c>
      <c r="B72" s="15"/>
      <c r="C72" s="33"/>
      <c r="D72" s="33"/>
      <c r="E72" s="33"/>
      <c r="F72" s="33"/>
      <c r="G72" s="33"/>
      <c r="H72" s="15"/>
      <c r="I72" s="15"/>
      <c r="J72" s="15"/>
      <c r="K72" s="15"/>
      <c r="L72" s="36"/>
      <c r="M72" s="23">
        <f t="shared" ref="M72:M95" si="1">K72*L72</f>
        <v>0</v>
      </c>
      <c r="N72" s="97" t="s">
        <v>120</v>
      </c>
      <c r="O72" s="29"/>
      <c r="P72" s="24" t="s">
        <v>53</v>
      </c>
      <c r="Q72" s="30"/>
      <c r="R72" s="31" t="s">
        <v>55</v>
      </c>
      <c r="S72" s="41"/>
      <c r="T72" s="42"/>
    </row>
    <row r="73" spans="1:20" ht="25.95" customHeight="1" x14ac:dyDescent="0.45">
      <c r="A73" s="73">
        <v>67</v>
      </c>
      <c r="B73" s="15"/>
      <c r="C73" s="33"/>
      <c r="D73" s="33"/>
      <c r="E73" s="33"/>
      <c r="F73" s="33"/>
      <c r="G73" s="33"/>
      <c r="H73" s="15"/>
      <c r="I73" s="15"/>
      <c r="J73" s="15"/>
      <c r="K73" s="15"/>
      <c r="L73" s="36"/>
      <c r="M73" s="23">
        <f t="shared" si="1"/>
        <v>0</v>
      </c>
      <c r="N73" s="97" t="s">
        <v>120</v>
      </c>
      <c r="O73" s="29"/>
      <c r="P73" s="24" t="s">
        <v>53</v>
      </c>
      <c r="Q73" s="30"/>
      <c r="R73" s="31" t="s">
        <v>55</v>
      </c>
      <c r="S73" s="41"/>
      <c r="T73" s="42"/>
    </row>
    <row r="74" spans="1:20" ht="25.95" customHeight="1" x14ac:dyDescent="0.45">
      <c r="A74" s="84">
        <v>68</v>
      </c>
      <c r="B74" s="15"/>
      <c r="C74" s="33"/>
      <c r="D74" s="33"/>
      <c r="E74" s="33"/>
      <c r="F74" s="33"/>
      <c r="G74" s="33"/>
      <c r="H74" s="15"/>
      <c r="I74" s="15"/>
      <c r="J74" s="15"/>
      <c r="K74" s="15"/>
      <c r="L74" s="36"/>
      <c r="M74" s="23">
        <f t="shared" si="1"/>
        <v>0</v>
      </c>
      <c r="N74" s="97" t="s">
        <v>120</v>
      </c>
      <c r="O74" s="29"/>
      <c r="P74" s="24" t="s">
        <v>53</v>
      </c>
      <c r="Q74" s="30"/>
      <c r="R74" s="31" t="s">
        <v>55</v>
      </c>
      <c r="S74" s="41"/>
      <c r="T74" s="42"/>
    </row>
    <row r="75" spans="1:20" ht="25.95" customHeight="1" x14ac:dyDescent="0.45">
      <c r="A75" s="73">
        <v>69</v>
      </c>
      <c r="B75" s="15"/>
      <c r="C75" s="33"/>
      <c r="D75" s="33"/>
      <c r="E75" s="33"/>
      <c r="F75" s="33"/>
      <c r="G75" s="33"/>
      <c r="H75" s="15"/>
      <c r="I75" s="15"/>
      <c r="J75" s="15"/>
      <c r="K75" s="15"/>
      <c r="L75" s="36"/>
      <c r="M75" s="23">
        <f t="shared" si="1"/>
        <v>0</v>
      </c>
      <c r="N75" s="97" t="s">
        <v>120</v>
      </c>
      <c r="O75" s="29"/>
      <c r="P75" s="24" t="s">
        <v>53</v>
      </c>
      <c r="Q75" s="30"/>
      <c r="R75" s="31" t="s">
        <v>55</v>
      </c>
      <c r="S75" s="41"/>
      <c r="T75" s="42"/>
    </row>
    <row r="76" spans="1:20" ht="25.95" customHeight="1" x14ac:dyDescent="0.45">
      <c r="A76" s="84">
        <v>70</v>
      </c>
      <c r="B76" s="15"/>
      <c r="C76" s="33"/>
      <c r="D76" s="33"/>
      <c r="E76" s="33"/>
      <c r="F76" s="33"/>
      <c r="G76" s="33"/>
      <c r="H76" s="15"/>
      <c r="I76" s="15"/>
      <c r="J76" s="15"/>
      <c r="K76" s="15"/>
      <c r="L76" s="36"/>
      <c r="M76" s="23">
        <f t="shared" si="1"/>
        <v>0</v>
      </c>
      <c r="N76" s="97" t="s">
        <v>120</v>
      </c>
      <c r="O76" s="29"/>
      <c r="P76" s="24" t="s">
        <v>53</v>
      </c>
      <c r="Q76" s="30"/>
      <c r="R76" s="31" t="s">
        <v>55</v>
      </c>
      <c r="S76" s="41"/>
      <c r="T76" s="42"/>
    </row>
    <row r="77" spans="1:20" ht="25.95" customHeight="1" x14ac:dyDescent="0.45">
      <c r="A77" s="73">
        <v>71</v>
      </c>
      <c r="B77" s="15"/>
      <c r="C77" s="33"/>
      <c r="D77" s="33"/>
      <c r="E77" s="33"/>
      <c r="F77" s="33"/>
      <c r="G77" s="33"/>
      <c r="H77" s="15"/>
      <c r="I77" s="15"/>
      <c r="J77" s="15"/>
      <c r="K77" s="15"/>
      <c r="L77" s="36"/>
      <c r="M77" s="23">
        <f t="shared" si="1"/>
        <v>0</v>
      </c>
      <c r="N77" s="97" t="s">
        <v>120</v>
      </c>
      <c r="O77" s="29"/>
      <c r="P77" s="24" t="s">
        <v>53</v>
      </c>
      <c r="Q77" s="30"/>
      <c r="R77" s="31" t="s">
        <v>55</v>
      </c>
      <c r="S77" s="41"/>
      <c r="T77" s="42"/>
    </row>
    <row r="78" spans="1:20" ht="25.95" customHeight="1" x14ac:dyDescent="0.45">
      <c r="A78" s="84">
        <v>72</v>
      </c>
      <c r="B78" s="15"/>
      <c r="C78" s="33"/>
      <c r="D78" s="33"/>
      <c r="E78" s="33"/>
      <c r="F78" s="33"/>
      <c r="G78" s="33"/>
      <c r="H78" s="15"/>
      <c r="I78" s="15"/>
      <c r="J78" s="15"/>
      <c r="K78" s="15"/>
      <c r="L78" s="36"/>
      <c r="M78" s="23">
        <f t="shared" si="1"/>
        <v>0</v>
      </c>
      <c r="N78" s="97" t="s">
        <v>120</v>
      </c>
      <c r="O78" s="29"/>
      <c r="P78" s="24" t="s">
        <v>53</v>
      </c>
      <c r="Q78" s="30"/>
      <c r="R78" s="31" t="s">
        <v>55</v>
      </c>
      <c r="S78" s="41"/>
      <c r="T78" s="42"/>
    </row>
    <row r="79" spans="1:20" ht="25.95" customHeight="1" x14ac:dyDescent="0.45">
      <c r="A79" s="73">
        <v>73</v>
      </c>
      <c r="B79" s="15"/>
      <c r="C79" s="33"/>
      <c r="D79" s="33"/>
      <c r="E79" s="33"/>
      <c r="F79" s="33"/>
      <c r="G79" s="33"/>
      <c r="H79" s="15"/>
      <c r="I79" s="15"/>
      <c r="J79" s="15"/>
      <c r="K79" s="15"/>
      <c r="L79" s="36"/>
      <c r="M79" s="23">
        <f t="shared" si="1"/>
        <v>0</v>
      </c>
      <c r="N79" s="97" t="s">
        <v>120</v>
      </c>
      <c r="O79" s="29"/>
      <c r="P79" s="24" t="s">
        <v>53</v>
      </c>
      <c r="Q79" s="30"/>
      <c r="R79" s="31" t="s">
        <v>55</v>
      </c>
      <c r="S79" s="41"/>
      <c r="T79" s="42"/>
    </row>
    <row r="80" spans="1:20" ht="25.95" customHeight="1" x14ac:dyDescent="0.45">
      <c r="A80" s="84">
        <v>74</v>
      </c>
      <c r="B80" s="15"/>
      <c r="C80" s="33"/>
      <c r="D80" s="33"/>
      <c r="E80" s="33"/>
      <c r="F80" s="33"/>
      <c r="G80" s="33"/>
      <c r="H80" s="15"/>
      <c r="I80" s="15"/>
      <c r="J80" s="15"/>
      <c r="K80" s="15"/>
      <c r="L80" s="36"/>
      <c r="M80" s="23">
        <f t="shared" si="1"/>
        <v>0</v>
      </c>
      <c r="N80" s="97" t="s">
        <v>120</v>
      </c>
      <c r="O80" s="29"/>
      <c r="P80" s="24" t="s">
        <v>53</v>
      </c>
      <c r="Q80" s="30"/>
      <c r="R80" s="31" t="s">
        <v>55</v>
      </c>
      <c r="S80" s="41"/>
      <c r="T80" s="42"/>
    </row>
    <row r="81" spans="1:20" ht="25.95" customHeight="1" x14ac:dyDescent="0.45">
      <c r="A81" s="73">
        <v>75</v>
      </c>
      <c r="B81" s="15"/>
      <c r="C81" s="33"/>
      <c r="D81" s="33"/>
      <c r="E81" s="33"/>
      <c r="F81" s="33"/>
      <c r="G81" s="33"/>
      <c r="H81" s="15"/>
      <c r="I81" s="15"/>
      <c r="J81" s="15"/>
      <c r="K81" s="15"/>
      <c r="L81" s="36"/>
      <c r="M81" s="23">
        <f t="shared" si="1"/>
        <v>0</v>
      </c>
      <c r="N81" s="97" t="s">
        <v>120</v>
      </c>
      <c r="O81" s="29"/>
      <c r="P81" s="24" t="s">
        <v>53</v>
      </c>
      <c r="Q81" s="30"/>
      <c r="R81" s="31" t="s">
        <v>55</v>
      </c>
      <c r="S81" s="41"/>
      <c r="T81" s="42"/>
    </row>
    <row r="82" spans="1:20" ht="25.95" customHeight="1" x14ac:dyDescent="0.45">
      <c r="A82" s="84">
        <v>76</v>
      </c>
      <c r="B82" s="15"/>
      <c r="C82" s="33"/>
      <c r="D82" s="33"/>
      <c r="E82" s="33"/>
      <c r="F82" s="33"/>
      <c r="G82" s="33"/>
      <c r="H82" s="15"/>
      <c r="I82" s="15"/>
      <c r="J82" s="15"/>
      <c r="K82" s="15"/>
      <c r="L82" s="36"/>
      <c r="M82" s="23">
        <f t="shared" si="1"/>
        <v>0</v>
      </c>
      <c r="N82" s="97" t="s">
        <v>120</v>
      </c>
      <c r="O82" s="29"/>
      <c r="P82" s="24" t="s">
        <v>53</v>
      </c>
      <c r="Q82" s="30"/>
      <c r="R82" s="31" t="s">
        <v>55</v>
      </c>
      <c r="S82" s="41"/>
      <c r="T82" s="42"/>
    </row>
    <row r="83" spans="1:20" ht="25.95" customHeight="1" x14ac:dyDescent="0.45">
      <c r="A83" s="73">
        <v>77</v>
      </c>
      <c r="B83" s="15"/>
      <c r="C83" s="33"/>
      <c r="D83" s="33"/>
      <c r="E83" s="33"/>
      <c r="F83" s="33"/>
      <c r="G83" s="33"/>
      <c r="H83" s="15"/>
      <c r="I83" s="15"/>
      <c r="J83" s="15"/>
      <c r="K83" s="15"/>
      <c r="L83" s="36"/>
      <c r="M83" s="23">
        <f t="shared" si="1"/>
        <v>0</v>
      </c>
      <c r="N83" s="97" t="s">
        <v>120</v>
      </c>
      <c r="O83" s="29"/>
      <c r="P83" s="24" t="s">
        <v>53</v>
      </c>
      <c r="Q83" s="30"/>
      <c r="R83" s="31" t="s">
        <v>55</v>
      </c>
      <c r="S83" s="41"/>
      <c r="T83" s="42"/>
    </row>
    <row r="84" spans="1:20" ht="25.95" customHeight="1" x14ac:dyDescent="0.45">
      <c r="A84" s="84">
        <v>78</v>
      </c>
      <c r="B84" s="15"/>
      <c r="C84" s="33"/>
      <c r="D84" s="33"/>
      <c r="E84" s="33"/>
      <c r="F84" s="33"/>
      <c r="G84" s="33"/>
      <c r="H84" s="15"/>
      <c r="I84" s="15"/>
      <c r="J84" s="15"/>
      <c r="K84" s="15"/>
      <c r="L84" s="36"/>
      <c r="M84" s="23">
        <f t="shared" si="1"/>
        <v>0</v>
      </c>
      <c r="N84" s="97" t="s">
        <v>120</v>
      </c>
      <c r="O84" s="29"/>
      <c r="P84" s="24" t="s">
        <v>53</v>
      </c>
      <c r="Q84" s="30"/>
      <c r="R84" s="31" t="s">
        <v>55</v>
      </c>
      <c r="S84" s="41"/>
      <c r="T84" s="42"/>
    </row>
    <row r="85" spans="1:20" ht="25.95" customHeight="1" x14ac:dyDescent="0.45">
      <c r="A85" s="73">
        <v>79</v>
      </c>
      <c r="B85" s="15"/>
      <c r="C85" s="33"/>
      <c r="D85" s="33"/>
      <c r="E85" s="33"/>
      <c r="F85" s="33"/>
      <c r="G85" s="33"/>
      <c r="H85" s="15"/>
      <c r="I85" s="15"/>
      <c r="J85" s="15"/>
      <c r="K85" s="15"/>
      <c r="L85" s="36"/>
      <c r="M85" s="23">
        <f t="shared" si="1"/>
        <v>0</v>
      </c>
      <c r="N85" s="97" t="s">
        <v>120</v>
      </c>
      <c r="O85" s="29"/>
      <c r="P85" s="24" t="s">
        <v>53</v>
      </c>
      <c r="Q85" s="30"/>
      <c r="R85" s="31" t="s">
        <v>55</v>
      </c>
      <c r="S85" s="41"/>
      <c r="T85" s="42"/>
    </row>
    <row r="86" spans="1:20" ht="25.95" customHeight="1" x14ac:dyDescent="0.45">
      <c r="A86" s="84">
        <v>80</v>
      </c>
      <c r="B86" s="15"/>
      <c r="C86" s="33"/>
      <c r="D86" s="33"/>
      <c r="E86" s="33"/>
      <c r="F86" s="33"/>
      <c r="G86" s="33"/>
      <c r="H86" s="15"/>
      <c r="I86" s="15"/>
      <c r="J86" s="15"/>
      <c r="K86" s="15"/>
      <c r="L86" s="36"/>
      <c r="M86" s="23">
        <f t="shared" si="1"/>
        <v>0</v>
      </c>
      <c r="N86" s="97" t="s">
        <v>120</v>
      </c>
      <c r="O86" s="29"/>
      <c r="P86" s="24" t="s">
        <v>53</v>
      </c>
      <c r="Q86" s="30"/>
      <c r="R86" s="31" t="s">
        <v>55</v>
      </c>
      <c r="S86" s="41"/>
      <c r="T86" s="42"/>
    </row>
    <row r="87" spans="1:20" ht="25.95" customHeight="1" x14ac:dyDescent="0.45">
      <c r="A87" s="73">
        <v>81</v>
      </c>
      <c r="B87" s="15"/>
      <c r="C87" s="33"/>
      <c r="D87" s="33"/>
      <c r="E87" s="33"/>
      <c r="F87" s="33"/>
      <c r="G87" s="33"/>
      <c r="H87" s="15"/>
      <c r="I87" s="15"/>
      <c r="J87" s="15"/>
      <c r="K87" s="15"/>
      <c r="L87" s="36"/>
      <c r="M87" s="23">
        <f t="shared" si="1"/>
        <v>0</v>
      </c>
      <c r="N87" s="97" t="s">
        <v>120</v>
      </c>
      <c r="O87" s="29"/>
      <c r="P87" s="24" t="s">
        <v>53</v>
      </c>
      <c r="Q87" s="30"/>
      <c r="R87" s="31" t="s">
        <v>55</v>
      </c>
      <c r="S87" s="41"/>
      <c r="T87" s="42"/>
    </row>
    <row r="88" spans="1:20" ht="25.95" customHeight="1" x14ac:dyDescent="0.45">
      <c r="A88" s="84">
        <v>82</v>
      </c>
      <c r="B88" s="15"/>
      <c r="C88" s="33"/>
      <c r="D88" s="33"/>
      <c r="E88" s="33"/>
      <c r="F88" s="33"/>
      <c r="G88" s="33"/>
      <c r="H88" s="15"/>
      <c r="I88" s="15"/>
      <c r="J88" s="15"/>
      <c r="K88" s="15"/>
      <c r="L88" s="36"/>
      <c r="M88" s="23">
        <f t="shared" si="1"/>
        <v>0</v>
      </c>
      <c r="N88" s="97" t="s">
        <v>120</v>
      </c>
      <c r="O88" s="29"/>
      <c r="P88" s="24" t="s">
        <v>53</v>
      </c>
      <c r="Q88" s="30"/>
      <c r="R88" s="31" t="s">
        <v>55</v>
      </c>
      <c r="S88" s="41"/>
      <c r="T88" s="42"/>
    </row>
    <row r="89" spans="1:20" ht="25.95" customHeight="1" x14ac:dyDescent="0.45">
      <c r="A89" s="73">
        <v>83</v>
      </c>
      <c r="B89" s="15"/>
      <c r="C89" s="33"/>
      <c r="D89" s="33"/>
      <c r="E89" s="33"/>
      <c r="F89" s="33"/>
      <c r="G89" s="33"/>
      <c r="H89" s="15"/>
      <c r="I89" s="15"/>
      <c r="J89" s="15"/>
      <c r="K89" s="15"/>
      <c r="L89" s="36"/>
      <c r="M89" s="23">
        <f t="shared" si="1"/>
        <v>0</v>
      </c>
      <c r="N89" s="97" t="s">
        <v>120</v>
      </c>
      <c r="O89" s="29"/>
      <c r="P89" s="24" t="s">
        <v>53</v>
      </c>
      <c r="Q89" s="30"/>
      <c r="R89" s="31" t="s">
        <v>55</v>
      </c>
      <c r="S89" s="41"/>
      <c r="T89" s="42"/>
    </row>
    <row r="90" spans="1:20" ht="25.95" customHeight="1" x14ac:dyDescent="0.45">
      <c r="A90" s="84">
        <v>84</v>
      </c>
      <c r="B90" s="15"/>
      <c r="C90" s="33"/>
      <c r="D90" s="33"/>
      <c r="E90" s="33"/>
      <c r="F90" s="33"/>
      <c r="G90" s="33"/>
      <c r="H90" s="15"/>
      <c r="I90" s="15"/>
      <c r="J90" s="15"/>
      <c r="K90" s="15"/>
      <c r="L90" s="36"/>
      <c r="M90" s="23">
        <f t="shared" si="1"/>
        <v>0</v>
      </c>
      <c r="N90" s="97" t="s">
        <v>120</v>
      </c>
      <c r="O90" s="29"/>
      <c r="P90" s="24" t="s">
        <v>53</v>
      </c>
      <c r="Q90" s="30"/>
      <c r="R90" s="31" t="s">
        <v>55</v>
      </c>
      <c r="S90" s="41"/>
      <c r="T90" s="42"/>
    </row>
    <row r="91" spans="1:20" ht="25.95" customHeight="1" x14ac:dyDescent="0.45">
      <c r="A91" s="73">
        <v>85</v>
      </c>
      <c r="B91" s="15"/>
      <c r="C91" s="33"/>
      <c r="D91" s="33"/>
      <c r="E91" s="33"/>
      <c r="F91" s="33"/>
      <c r="G91" s="33"/>
      <c r="H91" s="15"/>
      <c r="I91" s="15"/>
      <c r="J91" s="15"/>
      <c r="K91" s="15"/>
      <c r="L91" s="36"/>
      <c r="M91" s="23">
        <f t="shared" si="1"/>
        <v>0</v>
      </c>
      <c r="N91" s="97" t="s">
        <v>120</v>
      </c>
      <c r="O91" s="29"/>
      <c r="P91" s="24" t="s">
        <v>53</v>
      </c>
      <c r="Q91" s="30"/>
      <c r="R91" s="31" t="s">
        <v>55</v>
      </c>
      <c r="S91" s="41"/>
      <c r="T91" s="42"/>
    </row>
    <row r="92" spans="1:20" ht="25.95" customHeight="1" x14ac:dyDescent="0.45">
      <c r="A92" s="84">
        <v>86</v>
      </c>
      <c r="B92" s="15"/>
      <c r="C92" s="33"/>
      <c r="D92" s="33"/>
      <c r="E92" s="33"/>
      <c r="F92" s="33"/>
      <c r="G92" s="33"/>
      <c r="H92" s="15"/>
      <c r="I92" s="15"/>
      <c r="J92" s="15"/>
      <c r="K92" s="15"/>
      <c r="L92" s="36"/>
      <c r="M92" s="23">
        <f t="shared" si="1"/>
        <v>0</v>
      </c>
      <c r="N92" s="97" t="s">
        <v>120</v>
      </c>
      <c r="O92" s="29"/>
      <c r="P92" s="24" t="s">
        <v>53</v>
      </c>
      <c r="Q92" s="30"/>
      <c r="R92" s="31" t="s">
        <v>55</v>
      </c>
      <c r="S92" s="41"/>
      <c r="T92" s="42"/>
    </row>
    <row r="93" spans="1:20" ht="25.95" customHeight="1" x14ac:dyDescent="0.45">
      <c r="A93" s="73">
        <v>87</v>
      </c>
      <c r="B93" s="15"/>
      <c r="C93" s="33"/>
      <c r="D93" s="33"/>
      <c r="E93" s="33"/>
      <c r="F93" s="33"/>
      <c r="G93" s="33"/>
      <c r="H93" s="15"/>
      <c r="I93" s="15"/>
      <c r="J93" s="15"/>
      <c r="K93" s="15"/>
      <c r="L93" s="36"/>
      <c r="M93" s="23">
        <f t="shared" si="1"/>
        <v>0</v>
      </c>
      <c r="N93" s="97" t="s">
        <v>120</v>
      </c>
      <c r="O93" s="29"/>
      <c r="P93" s="24" t="s">
        <v>53</v>
      </c>
      <c r="Q93" s="30"/>
      <c r="R93" s="31" t="s">
        <v>55</v>
      </c>
      <c r="S93" s="41"/>
      <c r="T93" s="42"/>
    </row>
    <row r="94" spans="1:20" ht="25.95" customHeight="1" x14ac:dyDescent="0.45">
      <c r="A94" s="84">
        <v>88</v>
      </c>
      <c r="B94" s="15"/>
      <c r="C94" s="33"/>
      <c r="D94" s="33"/>
      <c r="E94" s="33"/>
      <c r="F94" s="33"/>
      <c r="G94" s="33"/>
      <c r="H94" s="15"/>
      <c r="I94" s="15"/>
      <c r="J94" s="15"/>
      <c r="K94" s="15"/>
      <c r="L94" s="36"/>
      <c r="M94" s="23">
        <f t="shared" si="1"/>
        <v>0</v>
      </c>
      <c r="N94" s="97" t="s">
        <v>120</v>
      </c>
      <c r="O94" s="29"/>
      <c r="P94" s="24" t="s">
        <v>53</v>
      </c>
      <c r="Q94" s="30"/>
      <c r="R94" s="31" t="s">
        <v>55</v>
      </c>
      <c r="S94" s="41"/>
      <c r="T94" s="42"/>
    </row>
    <row r="95" spans="1:20" ht="25.95" customHeight="1" x14ac:dyDescent="0.45">
      <c r="A95" s="73">
        <v>89</v>
      </c>
      <c r="B95" s="15"/>
      <c r="C95" s="33"/>
      <c r="D95" s="33"/>
      <c r="E95" s="33"/>
      <c r="F95" s="33"/>
      <c r="G95" s="33"/>
      <c r="H95" s="15"/>
      <c r="I95" s="15"/>
      <c r="J95" s="15"/>
      <c r="K95" s="15"/>
      <c r="L95" s="36"/>
      <c r="M95" s="23">
        <f t="shared" si="1"/>
        <v>0</v>
      </c>
      <c r="N95" s="97" t="s">
        <v>120</v>
      </c>
      <c r="O95" s="29"/>
      <c r="P95" s="24" t="s">
        <v>53</v>
      </c>
      <c r="Q95" s="30"/>
      <c r="R95" s="31" t="s">
        <v>55</v>
      </c>
      <c r="S95" s="41"/>
      <c r="T95" s="42"/>
    </row>
    <row r="96" spans="1:20" ht="25.95" customHeight="1" x14ac:dyDescent="0.45">
      <c r="A96" s="84">
        <v>90</v>
      </c>
      <c r="B96" s="15"/>
      <c r="C96" s="33"/>
      <c r="D96" s="33"/>
      <c r="E96" s="33"/>
      <c r="F96" s="33"/>
      <c r="G96" s="33"/>
      <c r="H96" s="15"/>
      <c r="I96" s="15"/>
      <c r="J96" s="15"/>
      <c r="K96" s="15"/>
      <c r="L96" s="36"/>
      <c r="M96" s="23">
        <f t="shared" ref="M96:M106" si="2">K96*L96</f>
        <v>0</v>
      </c>
      <c r="N96" s="97" t="s">
        <v>120</v>
      </c>
      <c r="O96" s="29"/>
      <c r="P96" s="24" t="s">
        <v>83</v>
      </c>
      <c r="Q96" s="30"/>
      <c r="R96" s="31" t="s">
        <v>55</v>
      </c>
      <c r="S96" s="41"/>
      <c r="T96" s="42"/>
    </row>
    <row r="97" spans="1:20" ht="25.95" customHeight="1" x14ac:dyDescent="0.45">
      <c r="A97" s="73">
        <v>91</v>
      </c>
      <c r="B97" s="15"/>
      <c r="C97" s="33"/>
      <c r="D97" s="33"/>
      <c r="E97" s="33"/>
      <c r="F97" s="33"/>
      <c r="G97" s="33"/>
      <c r="H97" s="15"/>
      <c r="I97" s="15"/>
      <c r="J97" s="15"/>
      <c r="K97" s="15"/>
      <c r="L97" s="36"/>
      <c r="M97" s="23">
        <f t="shared" si="2"/>
        <v>0</v>
      </c>
      <c r="N97" s="97" t="s">
        <v>120</v>
      </c>
      <c r="O97" s="29"/>
      <c r="P97" s="24" t="s">
        <v>83</v>
      </c>
      <c r="Q97" s="30"/>
      <c r="R97" s="31" t="s">
        <v>55</v>
      </c>
      <c r="S97" s="41"/>
      <c r="T97" s="42"/>
    </row>
    <row r="98" spans="1:20" ht="25.95" customHeight="1" x14ac:dyDescent="0.45">
      <c r="A98" s="84">
        <v>92</v>
      </c>
      <c r="B98" s="15"/>
      <c r="C98" s="33"/>
      <c r="D98" s="33"/>
      <c r="E98" s="33"/>
      <c r="F98" s="33"/>
      <c r="G98" s="33"/>
      <c r="H98" s="15"/>
      <c r="I98" s="15"/>
      <c r="J98" s="15"/>
      <c r="K98" s="15"/>
      <c r="L98" s="36"/>
      <c r="M98" s="23">
        <f t="shared" si="2"/>
        <v>0</v>
      </c>
      <c r="N98" s="97" t="s">
        <v>120</v>
      </c>
      <c r="O98" s="29"/>
      <c r="P98" s="24" t="s">
        <v>83</v>
      </c>
      <c r="Q98" s="30"/>
      <c r="R98" s="31" t="s">
        <v>55</v>
      </c>
      <c r="S98" s="41"/>
      <c r="T98" s="42"/>
    </row>
    <row r="99" spans="1:20" ht="25.95" customHeight="1" x14ac:dyDescent="0.45">
      <c r="A99" s="73">
        <v>93</v>
      </c>
      <c r="B99" s="15"/>
      <c r="C99" s="33"/>
      <c r="D99" s="33"/>
      <c r="E99" s="33"/>
      <c r="F99" s="33"/>
      <c r="G99" s="33"/>
      <c r="H99" s="15"/>
      <c r="I99" s="15"/>
      <c r="J99" s="15"/>
      <c r="K99" s="15"/>
      <c r="L99" s="36"/>
      <c r="M99" s="23">
        <f t="shared" si="2"/>
        <v>0</v>
      </c>
      <c r="N99" s="97" t="s">
        <v>120</v>
      </c>
      <c r="O99" s="29"/>
      <c r="P99" s="24" t="s">
        <v>83</v>
      </c>
      <c r="Q99" s="30"/>
      <c r="R99" s="31" t="s">
        <v>55</v>
      </c>
      <c r="S99" s="41"/>
      <c r="T99" s="42"/>
    </row>
    <row r="100" spans="1:20" ht="25.95" customHeight="1" x14ac:dyDescent="0.45">
      <c r="A100" s="84">
        <v>94</v>
      </c>
      <c r="B100" s="15"/>
      <c r="C100" s="33"/>
      <c r="D100" s="33"/>
      <c r="E100" s="33"/>
      <c r="F100" s="33"/>
      <c r="G100" s="33"/>
      <c r="H100" s="15"/>
      <c r="I100" s="15"/>
      <c r="J100" s="15"/>
      <c r="K100" s="15"/>
      <c r="L100" s="36"/>
      <c r="M100" s="23">
        <f t="shared" si="2"/>
        <v>0</v>
      </c>
      <c r="N100" s="97" t="s">
        <v>120</v>
      </c>
      <c r="O100" s="29"/>
      <c r="P100" s="24" t="s">
        <v>83</v>
      </c>
      <c r="Q100" s="30"/>
      <c r="R100" s="31" t="s">
        <v>55</v>
      </c>
      <c r="S100" s="41"/>
      <c r="T100" s="42"/>
    </row>
    <row r="101" spans="1:20" ht="25.95" customHeight="1" x14ac:dyDescent="0.45">
      <c r="A101" s="73">
        <v>95</v>
      </c>
      <c r="B101" s="15"/>
      <c r="C101" s="33"/>
      <c r="D101" s="33"/>
      <c r="E101" s="33"/>
      <c r="F101" s="33"/>
      <c r="G101" s="33"/>
      <c r="H101" s="15"/>
      <c r="I101" s="15"/>
      <c r="J101" s="15"/>
      <c r="K101" s="15"/>
      <c r="L101" s="36"/>
      <c r="M101" s="23">
        <f t="shared" si="2"/>
        <v>0</v>
      </c>
      <c r="N101" s="97" t="s">
        <v>120</v>
      </c>
      <c r="O101" s="29"/>
      <c r="P101" s="24" t="s">
        <v>83</v>
      </c>
      <c r="Q101" s="30"/>
      <c r="R101" s="31" t="s">
        <v>55</v>
      </c>
      <c r="S101" s="41"/>
      <c r="T101" s="42"/>
    </row>
    <row r="102" spans="1:20" ht="25.95" customHeight="1" x14ac:dyDescent="0.45">
      <c r="A102" s="84">
        <v>96</v>
      </c>
      <c r="B102" s="15"/>
      <c r="C102" s="33"/>
      <c r="D102" s="33"/>
      <c r="E102" s="33"/>
      <c r="F102" s="33"/>
      <c r="G102" s="33"/>
      <c r="H102" s="15"/>
      <c r="I102" s="15"/>
      <c r="J102" s="15"/>
      <c r="K102" s="15"/>
      <c r="L102" s="36"/>
      <c r="M102" s="23">
        <f t="shared" si="2"/>
        <v>0</v>
      </c>
      <c r="N102" s="97" t="s">
        <v>120</v>
      </c>
      <c r="O102" s="29"/>
      <c r="P102" s="24" t="s">
        <v>83</v>
      </c>
      <c r="Q102" s="30"/>
      <c r="R102" s="31" t="s">
        <v>55</v>
      </c>
      <c r="S102" s="41"/>
      <c r="T102" s="42"/>
    </row>
    <row r="103" spans="1:20" ht="25.95" customHeight="1" x14ac:dyDescent="0.45">
      <c r="A103" s="73">
        <v>97</v>
      </c>
      <c r="B103" s="15"/>
      <c r="C103" s="33"/>
      <c r="D103" s="33"/>
      <c r="E103" s="33"/>
      <c r="F103" s="33"/>
      <c r="G103" s="33"/>
      <c r="H103" s="15"/>
      <c r="I103" s="15"/>
      <c r="J103" s="15"/>
      <c r="K103" s="15"/>
      <c r="L103" s="36"/>
      <c r="M103" s="23">
        <f t="shared" si="2"/>
        <v>0</v>
      </c>
      <c r="N103" s="97" t="s">
        <v>120</v>
      </c>
      <c r="O103" s="29"/>
      <c r="P103" s="24" t="s">
        <v>83</v>
      </c>
      <c r="Q103" s="30"/>
      <c r="R103" s="31" t="s">
        <v>55</v>
      </c>
      <c r="S103" s="41"/>
      <c r="T103" s="42"/>
    </row>
    <row r="104" spans="1:20" ht="25.95" customHeight="1" x14ac:dyDescent="0.45">
      <c r="A104" s="84">
        <v>98</v>
      </c>
      <c r="B104" s="15"/>
      <c r="C104" s="33"/>
      <c r="D104" s="33"/>
      <c r="E104" s="33"/>
      <c r="F104" s="33"/>
      <c r="G104" s="33"/>
      <c r="H104" s="15"/>
      <c r="I104" s="15"/>
      <c r="J104" s="15"/>
      <c r="K104" s="15"/>
      <c r="L104" s="36"/>
      <c r="M104" s="23">
        <f t="shared" si="2"/>
        <v>0</v>
      </c>
      <c r="N104" s="97" t="s">
        <v>120</v>
      </c>
      <c r="O104" s="29"/>
      <c r="P104" s="24" t="s">
        <v>83</v>
      </c>
      <c r="Q104" s="30"/>
      <c r="R104" s="31" t="s">
        <v>55</v>
      </c>
      <c r="S104" s="41"/>
      <c r="T104" s="42"/>
    </row>
    <row r="105" spans="1:20" ht="25.95" customHeight="1" x14ac:dyDescent="0.45">
      <c r="A105" s="73">
        <v>99</v>
      </c>
      <c r="B105" s="15"/>
      <c r="C105" s="33"/>
      <c r="D105" s="33"/>
      <c r="E105" s="33"/>
      <c r="F105" s="33"/>
      <c r="G105" s="33"/>
      <c r="H105" s="15"/>
      <c r="I105" s="15"/>
      <c r="J105" s="15"/>
      <c r="K105" s="15"/>
      <c r="L105" s="36"/>
      <c r="M105" s="23">
        <f t="shared" si="2"/>
        <v>0</v>
      </c>
      <c r="N105" s="97" t="s">
        <v>120</v>
      </c>
      <c r="O105" s="29"/>
      <c r="P105" s="128" t="s">
        <v>83</v>
      </c>
      <c r="Q105" s="30"/>
      <c r="R105" s="31" t="s">
        <v>55</v>
      </c>
      <c r="S105" s="41"/>
      <c r="T105" s="42"/>
    </row>
    <row r="106" spans="1:20" ht="25.95" customHeight="1" x14ac:dyDescent="0.45">
      <c r="A106" s="154">
        <v>100</v>
      </c>
      <c r="B106" s="129"/>
      <c r="C106" s="130"/>
      <c r="D106" s="130"/>
      <c r="E106" s="130"/>
      <c r="F106" s="130"/>
      <c r="G106" s="130"/>
      <c r="H106" s="129"/>
      <c r="I106" s="129"/>
      <c r="J106" s="129"/>
      <c r="K106" s="129"/>
      <c r="L106" s="131"/>
      <c r="M106" s="132">
        <f t="shared" si="2"/>
        <v>0</v>
      </c>
      <c r="N106" s="87" t="s">
        <v>120</v>
      </c>
      <c r="O106" s="133"/>
      <c r="P106" s="134" t="s">
        <v>83</v>
      </c>
      <c r="Q106" s="135"/>
      <c r="R106" s="89" t="s">
        <v>55</v>
      </c>
      <c r="S106" s="136"/>
      <c r="T106" s="137"/>
    </row>
  </sheetData>
  <protectedRanges>
    <protectedRange algorithmName="SHA-512" hashValue="f3oGvGjB4SgvxFB7hJvf2tNN/zB+3veHkPj/vXdeCmroXbMOSh0V1ULaWHk0DLGK9jzlb4ZU4k/UAA4KKNaBjA==" saltValue="Cutl1KEU4Ywuj/42lv22Eg==" spinCount="100000" sqref="B7:L106" name="範囲1"/>
  </protectedRanges>
  <mergeCells count="9">
    <mergeCell ref="O6:R6"/>
    <mergeCell ref="K2:L2"/>
    <mergeCell ref="M2:N2"/>
    <mergeCell ref="O2:R2"/>
    <mergeCell ref="S2:T2"/>
    <mergeCell ref="K3:L3"/>
    <mergeCell ref="M3:N3"/>
    <mergeCell ref="O3:R3"/>
    <mergeCell ref="S3:T3"/>
  </mergeCells>
  <phoneticPr fontId="4"/>
  <dataValidations count="4">
    <dataValidation imeMode="off" allowBlank="1" showInputMessage="1" showErrorMessage="1" sqref="O3 S3" xr:uid="{9FEE3A68-CFBD-4348-85A9-EFA70AA9F4BE}"/>
    <dataValidation type="list" imeMode="off" allowBlank="1" showInputMessage="1" showErrorMessage="1" sqref="Q7:Q106" xr:uid="{25358DD0-D051-4442-8AE8-819D864A9FFD}">
      <formula1>"上,中,下"</formula1>
    </dataValidation>
    <dataValidation type="list" imeMode="hiragana" allowBlank="1" showInputMessage="1" showErrorMessage="1" errorTitle="お届け先：配達時間帯希望" error="一覧から選択できます" sqref="N7:N106" xr:uid="{BC714EB2-54F8-4BAC-A10C-383E98DB9201}">
      <formula1>"指定なし, 午前中,12-14時,14-16時, 16-18時,18-20時,19-21時,20-21時"</formula1>
    </dataValidation>
    <dataValidation type="list" allowBlank="1" showInputMessage="1" showErrorMessage="1" sqref="O7:O106" xr:uid="{5C6E1E94-BDC9-4679-BFB2-A7879E357DD8}">
      <formula1>"11,12"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2C2F-AC6E-4954-A059-6FB31982EEA7}">
  <sheetPr>
    <tabColor theme="7" tint="0.79998168889431442"/>
  </sheetPr>
  <dimension ref="A1:C16"/>
  <sheetViews>
    <sheetView workbookViewId="0">
      <selection activeCell="B3" sqref="B3"/>
    </sheetView>
  </sheetViews>
  <sheetFormatPr defaultRowHeight="18" x14ac:dyDescent="0.45"/>
  <cols>
    <col min="1" max="1" width="7.59765625" bestFit="1" customWidth="1"/>
    <col min="2" max="2" width="39.296875" bestFit="1" customWidth="1"/>
    <col min="3" max="3" width="30.19921875" hidden="1" customWidth="1"/>
  </cols>
  <sheetData>
    <row r="1" spans="1:3" ht="21" x14ac:dyDescent="0.45">
      <c r="A1" s="43" t="s">
        <v>84</v>
      </c>
      <c r="B1" s="44" t="s">
        <v>85</v>
      </c>
    </row>
    <row r="2" spans="1:3" ht="21" x14ac:dyDescent="0.45">
      <c r="A2" s="45" t="s">
        <v>114</v>
      </c>
      <c r="B2" s="46" t="s">
        <v>115</v>
      </c>
      <c r="C2" t="str">
        <f t="shared" ref="C2:C16" si="0">A2&amp;B2</f>
        <v>03御歳暮（蝶結び）</v>
      </c>
    </row>
    <row r="3" spans="1:3" ht="21" x14ac:dyDescent="0.45">
      <c r="A3" s="45" t="s">
        <v>86</v>
      </c>
      <c r="B3" s="46" t="s">
        <v>87</v>
      </c>
      <c r="C3" t="str">
        <f t="shared" si="0"/>
        <v>06御礼（蝶結び）</v>
      </c>
    </row>
    <row r="4" spans="1:3" ht="21" x14ac:dyDescent="0.45">
      <c r="A4" s="45" t="s">
        <v>88</v>
      </c>
      <c r="B4" s="46" t="s">
        <v>89</v>
      </c>
      <c r="C4" t="str">
        <f t="shared" si="0"/>
        <v>16御祝（蝶結び）</v>
      </c>
    </row>
    <row r="5" spans="1:3" ht="21" x14ac:dyDescent="0.45">
      <c r="A5" s="45" t="s">
        <v>90</v>
      </c>
      <c r="B5" s="46" t="s">
        <v>91</v>
      </c>
      <c r="C5" t="str">
        <f t="shared" si="0"/>
        <v>17御祝（結びきり）</v>
      </c>
    </row>
    <row r="6" spans="1:3" ht="21" x14ac:dyDescent="0.45">
      <c r="A6" s="45" t="s">
        <v>92</v>
      </c>
      <c r="B6" s="46" t="s">
        <v>93</v>
      </c>
      <c r="C6" t="str">
        <f t="shared" si="0"/>
        <v>18内祝（蝶結び）</v>
      </c>
    </row>
    <row r="7" spans="1:3" ht="21" x14ac:dyDescent="0.45">
      <c r="A7" s="45" t="s">
        <v>94</v>
      </c>
      <c r="B7" s="46" t="s">
        <v>95</v>
      </c>
      <c r="C7" t="str">
        <f t="shared" si="0"/>
        <v>19内祝（結びきり）</v>
      </c>
    </row>
    <row r="8" spans="1:3" ht="21" x14ac:dyDescent="0.45">
      <c r="A8" s="45" t="s">
        <v>96</v>
      </c>
      <c r="B8" s="46" t="s">
        <v>97</v>
      </c>
      <c r="C8" t="str">
        <f t="shared" si="0"/>
        <v>31御見舞（結びきり）</v>
      </c>
    </row>
    <row r="9" spans="1:3" ht="21" x14ac:dyDescent="0.45">
      <c r="A9" s="45" t="s">
        <v>98</v>
      </c>
      <c r="B9" s="46" t="s">
        <v>99</v>
      </c>
      <c r="C9" t="str">
        <f t="shared" si="0"/>
        <v>33快気祝（結びきり）</v>
      </c>
    </row>
    <row r="10" spans="1:3" ht="21" x14ac:dyDescent="0.45">
      <c r="A10" s="45" t="s">
        <v>100</v>
      </c>
      <c r="B10" s="46" t="s">
        <v>101</v>
      </c>
      <c r="C10" t="str">
        <f t="shared" si="0"/>
        <v>37無地のし（慶事・蝶結び）</v>
      </c>
    </row>
    <row r="11" spans="1:3" ht="21" x14ac:dyDescent="0.45">
      <c r="A11" s="45" t="s">
        <v>102</v>
      </c>
      <c r="B11" s="46" t="s">
        <v>103</v>
      </c>
      <c r="C11" t="str">
        <f t="shared" si="0"/>
        <v>38無地のし（慶事・結びきり）</v>
      </c>
    </row>
    <row r="12" spans="1:3" ht="21" x14ac:dyDescent="0.45">
      <c r="A12" s="45" t="s">
        <v>104</v>
      </c>
      <c r="B12" s="46" t="s">
        <v>105</v>
      </c>
      <c r="C12" t="str">
        <f t="shared" si="0"/>
        <v>85無地のし（婚礼用・結びきり）</v>
      </c>
    </row>
    <row r="13" spans="1:3" ht="21" x14ac:dyDescent="0.45">
      <c r="A13" s="45" t="s">
        <v>106</v>
      </c>
      <c r="B13" s="46" t="s">
        <v>107</v>
      </c>
      <c r="C13" t="str">
        <f t="shared" si="0"/>
        <v>87結婚内祝（結びきり）</v>
      </c>
    </row>
    <row r="14" spans="1:3" ht="21" x14ac:dyDescent="0.45">
      <c r="A14" s="101" t="s">
        <v>108</v>
      </c>
      <c r="B14" s="46" t="s">
        <v>109</v>
      </c>
      <c r="C14" t="str">
        <f t="shared" si="0"/>
        <v>50志（仏事・結びきり）</v>
      </c>
    </row>
    <row r="15" spans="1:3" ht="21" x14ac:dyDescent="0.45">
      <c r="A15" s="101" t="s">
        <v>110</v>
      </c>
      <c r="B15" s="46" t="s">
        <v>111</v>
      </c>
      <c r="C15" t="str">
        <f t="shared" si="0"/>
        <v>51御供（結びきり）</v>
      </c>
    </row>
    <row r="16" spans="1:3" ht="21" x14ac:dyDescent="0.45">
      <c r="A16" s="101" t="s">
        <v>112</v>
      </c>
      <c r="B16" s="46" t="s">
        <v>113</v>
      </c>
      <c r="C16" t="str">
        <f t="shared" si="0"/>
        <v>66無地のし（仏事・結びきり）</v>
      </c>
    </row>
  </sheetData>
  <sheetProtection algorithmName="SHA-512" hashValue="rjIJhs3g0/DkKGFBHMMvbimCknRYZkW9sCb8R5GGklmqByA+UlWoK+cD7EAdxKJ/FsvUEatKFAOnZtmMWl/RyQ==" saltValue="vMSX6Z7ASQkHRQ8gYUeU4A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「カタログ販売申込書（お中元・お歳暮用B）」の記入方法</vt:lpstr>
      <vt:lpstr>大口申込書入力例</vt:lpstr>
      <vt:lpstr>大口申込書（作成用）</vt:lpstr>
      <vt:lpstr>のし番号</vt:lpstr>
      <vt:lpstr>'大口申込書（作成用）'!Print_Titles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2022-11-07T05:07:50Z</dcterms:created>
  <dcterms:modified xsi:type="dcterms:W3CDTF">2023-10-12T05:02:54Z</dcterms:modified>
  <cp:category/>
  <cp:contentStatus/>
</cp:coreProperties>
</file>